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/>
  </bookViews>
  <sheets>
    <sheet name="приложение 8" sheetId="1" r:id="rId1"/>
    <sheet name="приложение " sheetId="2" state="hidden" r:id="rId2"/>
    <sheet name="изм мбт" sheetId="5" state="hidden" r:id="rId3"/>
    <sheet name="Лист1" sheetId="4" state="hidden" r:id="rId4"/>
  </sheets>
  <calcPr calcId="145621"/>
</workbook>
</file>

<file path=xl/calcChain.xml><?xml version="1.0" encoding="utf-8"?>
<calcChain xmlns="http://schemas.openxmlformats.org/spreadsheetml/2006/main">
  <c r="H11" i="1" l="1"/>
  <c r="H14" i="1"/>
  <c r="H13" i="1"/>
  <c r="H12" i="1"/>
  <c r="G32" i="5" l="1"/>
  <c r="F32" i="5"/>
  <c r="E32" i="5"/>
  <c r="D32" i="5"/>
  <c r="C32" i="5"/>
  <c r="B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32" i="5" s="1"/>
  <c r="G14" i="5"/>
  <c r="F14" i="5"/>
  <c r="E14" i="5"/>
  <c r="D14" i="5"/>
  <c r="C14" i="5"/>
  <c r="B14" i="5"/>
  <c r="H13" i="5"/>
  <c r="H12" i="5"/>
  <c r="H14" i="5" s="1"/>
  <c r="H11" i="5"/>
  <c r="C14" i="1" l="1"/>
  <c r="D14" i="1"/>
  <c r="E14" i="1"/>
  <c r="F14" i="1"/>
  <c r="G14" i="1"/>
  <c r="B14" i="1"/>
  <c r="G18" i="2" l="1"/>
  <c r="F18" i="2"/>
  <c r="E18" i="2"/>
  <c r="D18" i="2"/>
  <c r="C18" i="2"/>
  <c r="B18" i="2"/>
  <c r="H16" i="2"/>
  <c r="H17" i="2"/>
  <c r="G14" i="2"/>
  <c r="F14" i="2"/>
  <c r="E14" i="2"/>
  <c r="D14" i="2"/>
  <c r="C14" i="2"/>
  <c r="B14" i="2"/>
  <c r="H12" i="2"/>
  <c r="C13" i="1"/>
  <c r="B13" i="1"/>
  <c r="H18" i="2" l="1"/>
  <c r="H13" i="2" l="1"/>
  <c r="H14" i="2" s="1"/>
</calcChain>
</file>

<file path=xl/sharedStrings.xml><?xml version="1.0" encoding="utf-8"?>
<sst xmlns="http://schemas.openxmlformats.org/spreadsheetml/2006/main" count="80" uniqueCount="53">
  <si>
    <t xml:space="preserve">к решению Думы </t>
  </si>
  <si>
    <t>города Мегиона</t>
  </si>
  <si>
    <t>проект</t>
  </si>
  <si>
    <t>Всего межбюджетных трансфертов</t>
  </si>
  <si>
    <t>отклонения от утвержденных объемов</t>
  </si>
  <si>
    <t>Дотации  из  регионального  фонда  финансовой поддержки поселений</t>
  </si>
  <si>
    <t>Дотации   из  регионального  фонда  финансовой поддержки муниципальных районов (городских округов)</t>
  </si>
  <si>
    <t>Субвенции бюджетам муниципальных районов и городских округов</t>
  </si>
  <si>
    <t>Субсидии  бюджетам муниципальных районов и городских округов</t>
  </si>
  <si>
    <t>Иные виды трансфертов бюджетам муниципальных районов и городских округов</t>
  </si>
  <si>
    <t>Иные дотации  на  обеспечение сбалансированности местных бюджетов, на  развитие  общественной  инфраструктуры  и  реализацию  приоритетных  направлений  муниципальных образований</t>
  </si>
  <si>
    <t>Объем межбюджетных трансфертов, получаемых из других бюджетов бюджетной системы Российской Федерации на 2014 год</t>
  </si>
  <si>
    <t>Объем межбюджетных трансфертов, получаемых из других бюджетов бюджетной системы Российской Федерации на плановый период 2015 и 2016 годов</t>
  </si>
  <si>
    <t>(тыс. рублей)</t>
  </si>
  <si>
    <t>Утверждено решением Думы города Мегиона от 25.11.2013 №377 (на 2014 год)</t>
  </si>
  <si>
    <t>от ______________2014 №________</t>
  </si>
  <si>
    <t>ВСЕГО:</t>
  </si>
  <si>
    <t>Дотации</t>
  </si>
  <si>
    <t>Субвенции</t>
  </si>
  <si>
    <t>Субсидии</t>
  </si>
  <si>
    <t>ИМБТ</t>
  </si>
  <si>
    <t>Итого:</t>
  </si>
  <si>
    <t>№ справки-уведомления, дата</t>
  </si>
  <si>
    <r>
      <t xml:space="preserve">Утверждено решением Думы города Мегиона от 25.11.2013 №377 </t>
    </r>
    <r>
      <rPr>
        <b/>
        <sz val="11"/>
        <color indexed="8"/>
        <rFont val="Times New Roman"/>
        <family val="1"/>
        <charset val="204"/>
      </rPr>
      <t xml:space="preserve"> на 2015год</t>
    </r>
  </si>
  <si>
    <r>
      <t xml:space="preserve">Утверждено решением Думы города Мегиона от 25.11.2013 №377  </t>
    </r>
    <r>
      <rPr>
        <b/>
        <sz val="11"/>
        <color indexed="8"/>
        <rFont val="Times New Roman"/>
        <family val="1"/>
        <charset val="204"/>
      </rPr>
      <t>на 2016 год</t>
    </r>
  </si>
  <si>
    <t>от ______________2014 №____</t>
  </si>
  <si>
    <t>7.  Уведомление  №91;48; б/н от 28.02.2014г  (остатки средств 2013года)</t>
  </si>
  <si>
    <t xml:space="preserve">8.  Справка №500/05/74  от 20.03.2014г </t>
  </si>
  <si>
    <t xml:space="preserve">Уточненный  бюджет городского округа город Мегион </t>
  </si>
  <si>
    <t xml:space="preserve">9.  Справка №500/05/32  от 18.03.2014г </t>
  </si>
  <si>
    <t xml:space="preserve">10.  Справка №500/05/116  от 24.03.2014г </t>
  </si>
  <si>
    <t xml:space="preserve">11.  Справка №500/05/85 от 24.03.2014г </t>
  </si>
  <si>
    <t xml:space="preserve">12.  Справка №500/05/09  от 02.04.2014г </t>
  </si>
  <si>
    <t xml:space="preserve">13.  Справка №500/05/04 от 02.04.2014г </t>
  </si>
  <si>
    <t>2015 год</t>
  </si>
  <si>
    <t>2016 год</t>
  </si>
  <si>
    <t>Приложение 11</t>
  </si>
  <si>
    <t xml:space="preserve">14.  Справка №13 от 14.04.2014г </t>
  </si>
  <si>
    <t>Уточнено июнь</t>
  </si>
  <si>
    <t>Итого с учетом уточнения</t>
  </si>
  <si>
    <t xml:space="preserve">Приложение </t>
  </si>
  <si>
    <t>Утверждено решением Думы города Мегиона от 25.04.2014 №408</t>
  </si>
  <si>
    <t>Уточненный  бюджет городского округа город Мегион  по состоянию на 12.05.2014г</t>
  </si>
  <si>
    <t xml:space="preserve">1.  Справка №500/06/74 от 23.04.2014г </t>
  </si>
  <si>
    <t xml:space="preserve">2.  Справка №500/06/97 от 23.04.2014г </t>
  </si>
  <si>
    <t xml:space="preserve">3.  Справка №500/07/04  от 06.05.2014г </t>
  </si>
  <si>
    <t xml:space="preserve">4.  Справка №500/06/534  от 22.04.2014г </t>
  </si>
  <si>
    <t xml:space="preserve">5.  Справка №230/06/09  от 23.04.2014г </t>
  </si>
  <si>
    <t xml:space="preserve">6.  Справка №500/07/40  от 23.05.2014г </t>
  </si>
  <si>
    <t>15. Справка 500/09/06 от 03.06.2014г.</t>
  </si>
  <si>
    <t>Приложение 8</t>
  </si>
  <si>
    <t>Уточнено решением Думы города Мегиона от 25.04.2014 №408</t>
  </si>
  <si>
    <t>от 27.06.2014 № 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</si>
</sst>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8" xfId="0" applyFont="1" applyBorder="1" applyAlignment="1">
      <alignment wrapText="1"/>
    </xf>
    <xf numFmtId="164" fontId="6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wrapText="1"/>
    </xf>
    <xf numFmtId="164" fontId="6" fillId="0" borderId="12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0" fillId="0" borderId="0" xfId="0" applyFont="1"/>
    <xf numFmtId="0" fontId="6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horizontal="center"/>
    </xf>
    <xf numFmtId="4" fontId="0" fillId="0" borderId="9" xfId="0" applyNumberForma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0" fontId="6" fillId="0" borderId="0" xfId="0" applyFont="1" applyFill="1" applyAlignment="1"/>
    <xf numFmtId="0" fontId="6" fillId="0" borderId="0" xfId="0" applyFont="1" applyFill="1" applyAlignment="1">
      <alignment horizontal="left"/>
    </xf>
    <xf numFmtId="0" fontId="0" fillId="0" borderId="0" xfId="0" applyFill="1"/>
    <xf numFmtId="0" fontId="1" fillId="0" borderId="17" xfId="0" applyFont="1" applyBorder="1" applyAlignment="1">
      <alignment wrapText="1"/>
    </xf>
    <xf numFmtId="164" fontId="6" fillId="0" borderId="18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0" fontId="1" fillId="0" borderId="6" xfId="0" applyFont="1" applyFill="1" applyBorder="1" applyAlignment="1">
      <alignment wrapText="1"/>
    </xf>
    <xf numFmtId="164" fontId="6" fillId="0" borderId="23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1" fillId="0" borderId="8" xfId="0" applyFont="1" applyFill="1" applyBorder="1" applyAlignment="1">
      <alignment horizontal="left" wrapText="1"/>
    </xf>
    <xf numFmtId="4" fontId="6" fillId="0" borderId="24" xfId="0" applyNumberFormat="1" applyFont="1" applyBorder="1" applyAlignment="1">
      <alignment horizontal="center" vertical="center" wrapText="1"/>
    </xf>
    <xf numFmtId="0" fontId="0" fillId="0" borderId="0" xfId="0" applyBorder="1"/>
    <xf numFmtId="0" fontId="1" fillId="2" borderId="8" xfId="0" applyFont="1" applyFill="1" applyBorder="1" applyAlignment="1">
      <alignment horizontal="left" wrapText="1"/>
    </xf>
    <xf numFmtId="0" fontId="0" fillId="2" borderId="9" xfId="0" applyFill="1" applyBorder="1" applyAlignment="1">
      <alignment horizontal="center" vertical="center" wrapText="1"/>
    </xf>
    <xf numFmtId="4" fontId="0" fillId="2" borderId="9" xfId="0" applyNumberFormat="1" applyFill="1" applyBorder="1" applyAlignment="1">
      <alignment horizontal="center" vertical="center" wrapText="1"/>
    </xf>
    <xf numFmtId="4" fontId="6" fillId="2" borderId="24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8" xfId="0" applyFill="1" applyBorder="1"/>
    <xf numFmtId="0" fontId="10" fillId="2" borderId="11" xfId="0" applyFont="1" applyFill="1" applyBorder="1"/>
    <xf numFmtId="0" fontId="10" fillId="2" borderId="12" xfId="0" applyFont="1" applyFill="1" applyBorder="1" applyAlignment="1">
      <alignment horizontal="center" vertical="center" wrapText="1"/>
    </xf>
    <xf numFmtId="4" fontId="10" fillId="2" borderId="12" xfId="0" applyNumberFormat="1" applyFont="1" applyFill="1" applyBorder="1" applyAlignment="1">
      <alignment horizontal="center" vertical="center" wrapText="1"/>
    </xf>
    <xf numFmtId="4" fontId="10" fillId="2" borderId="1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7" fillId="0" borderId="0" xfId="0" applyFont="1" applyFill="1" applyAlignment="1">
      <alignment horizontal="left"/>
    </xf>
    <xf numFmtId="0" fontId="2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0" borderId="16" xfId="0" applyFont="1" applyBorder="1" applyAlignment="1">
      <alignment horizontal="center" wrapText="1"/>
    </xf>
    <xf numFmtId="164" fontId="6" fillId="0" borderId="20" xfId="0" applyNumberFormat="1" applyFont="1" applyBorder="1" applyAlignment="1">
      <alignment horizontal="center"/>
    </xf>
    <xf numFmtId="164" fontId="6" fillId="0" borderId="21" xfId="0" applyNumberFormat="1" applyFont="1" applyBorder="1" applyAlignment="1">
      <alignment horizontal="center"/>
    </xf>
    <xf numFmtId="164" fontId="6" fillId="0" borderId="2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tabSelected="1" topLeftCell="A8" workbookViewId="0">
      <selection activeCell="G5" sqref="G5"/>
    </sheetView>
  </sheetViews>
  <sheetFormatPr defaultRowHeight="15" x14ac:dyDescent="0.25"/>
  <cols>
    <col min="1" max="1" width="21.28515625" customWidth="1"/>
    <col min="2" max="2" width="22.5703125" customWidth="1"/>
    <col min="3" max="3" width="25" customWidth="1"/>
    <col min="4" max="4" width="25.28515625" customWidth="1"/>
    <col min="5" max="5" width="20.7109375" customWidth="1"/>
    <col min="6" max="6" width="19.42578125" customWidth="1"/>
    <col min="7" max="7" width="20.42578125" customWidth="1"/>
    <col min="8" max="8" width="21.5703125" customWidth="1"/>
    <col min="256" max="256" width="21.28515625" customWidth="1"/>
    <col min="257" max="257" width="22.5703125" customWidth="1"/>
    <col min="258" max="258" width="25" customWidth="1"/>
    <col min="259" max="259" width="22.140625" customWidth="1"/>
    <col min="260" max="260" width="23" customWidth="1"/>
    <col min="261" max="261" width="19" customWidth="1"/>
    <col min="262" max="262" width="19.42578125" customWidth="1"/>
    <col min="263" max="263" width="18.140625" customWidth="1"/>
    <col min="264" max="264" width="21.5703125" customWidth="1"/>
    <col min="512" max="512" width="21.28515625" customWidth="1"/>
    <col min="513" max="513" width="22.5703125" customWidth="1"/>
    <col min="514" max="514" width="25" customWidth="1"/>
    <col min="515" max="515" width="22.140625" customWidth="1"/>
    <col min="516" max="516" width="23" customWidth="1"/>
    <col min="517" max="517" width="19" customWidth="1"/>
    <col min="518" max="518" width="19.42578125" customWidth="1"/>
    <col min="519" max="519" width="18.140625" customWidth="1"/>
    <col min="520" max="520" width="21.5703125" customWidth="1"/>
    <col min="768" max="768" width="21.28515625" customWidth="1"/>
    <col min="769" max="769" width="22.5703125" customWidth="1"/>
    <col min="770" max="770" width="25" customWidth="1"/>
    <col min="771" max="771" width="22.140625" customWidth="1"/>
    <col min="772" max="772" width="23" customWidth="1"/>
    <col min="773" max="773" width="19" customWidth="1"/>
    <col min="774" max="774" width="19.42578125" customWidth="1"/>
    <col min="775" max="775" width="18.140625" customWidth="1"/>
    <col min="776" max="776" width="21.5703125" customWidth="1"/>
    <col min="1024" max="1024" width="21.28515625" customWidth="1"/>
    <col min="1025" max="1025" width="22.5703125" customWidth="1"/>
    <col min="1026" max="1026" width="25" customWidth="1"/>
    <col min="1027" max="1027" width="22.140625" customWidth="1"/>
    <col min="1028" max="1028" width="23" customWidth="1"/>
    <col min="1029" max="1029" width="19" customWidth="1"/>
    <col min="1030" max="1030" width="19.42578125" customWidth="1"/>
    <col min="1031" max="1031" width="18.140625" customWidth="1"/>
    <col min="1032" max="1032" width="21.5703125" customWidth="1"/>
    <col min="1280" max="1280" width="21.28515625" customWidth="1"/>
    <col min="1281" max="1281" width="22.5703125" customWidth="1"/>
    <col min="1282" max="1282" width="25" customWidth="1"/>
    <col min="1283" max="1283" width="22.140625" customWidth="1"/>
    <col min="1284" max="1284" width="23" customWidth="1"/>
    <col min="1285" max="1285" width="19" customWidth="1"/>
    <col min="1286" max="1286" width="19.42578125" customWidth="1"/>
    <col min="1287" max="1287" width="18.140625" customWidth="1"/>
    <col min="1288" max="1288" width="21.5703125" customWidth="1"/>
    <col min="1536" max="1536" width="21.28515625" customWidth="1"/>
    <col min="1537" max="1537" width="22.5703125" customWidth="1"/>
    <col min="1538" max="1538" width="25" customWidth="1"/>
    <col min="1539" max="1539" width="22.140625" customWidth="1"/>
    <col min="1540" max="1540" width="23" customWidth="1"/>
    <col min="1541" max="1541" width="19" customWidth="1"/>
    <col min="1542" max="1542" width="19.42578125" customWidth="1"/>
    <col min="1543" max="1543" width="18.140625" customWidth="1"/>
    <col min="1544" max="1544" width="21.5703125" customWidth="1"/>
    <col min="1792" max="1792" width="21.28515625" customWidth="1"/>
    <col min="1793" max="1793" width="22.5703125" customWidth="1"/>
    <col min="1794" max="1794" width="25" customWidth="1"/>
    <col min="1795" max="1795" width="22.140625" customWidth="1"/>
    <col min="1796" max="1796" width="23" customWidth="1"/>
    <col min="1797" max="1797" width="19" customWidth="1"/>
    <col min="1798" max="1798" width="19.42578125" customWidth="1"/>
    <col min="1799" max="1799" width="18.140625" customWidth="1"/>
    <col min="1800" max="1800" width="21.5703125" customWidth="1"/>
    <col min="2048" max="2048" width="21.28515625" customWidth="1"/>
    <col min="2049" max="2049" width="22.5703125" customWidth="1"/>
    <col min="2050" max="2050" width="25" customWidth="1"/>
    <col min="2051" max="2051" width="22.140625" customWidth="1"/>
    <col min="2052" max="2052" width="23" customWidth="1"/>
    <col min="2053" max="2053" width="19" customWidth="1"/>
    <col min="2054" max="2054" width="19.42578125" customWidth="1"/>
    <col min="2055" max="2055" width="18.140625" customWidth="1"/>
    <col min="2056" max="2056" width="21.5703125" customWidth="1"/>
    <col min="2304" max="2304" width="21.28515625" customWidth="1"/>
    <col min="2305" max="2305" width="22.5703125" customWidth="1"/>
    <col min="2306" max="2306" width="25" customWidth="1"/>
    <col min="2307" max="2307" width="22.140625" customWidth="1"/>
    <col min="2308" max="2308" width="23" customWidth="1"/>
    <col min="2309" max="2309" width="19" customWidth="1"/>
    <col min="2310" max="2310" width="19.42578125" customWidth="1"/>
    <col min="2311" max="2311" width="18.140625" customWidth="1"/>
    <col min="2312" max="2312" width="21.5703125" customWidth="1"/>
    <col min="2560" max="2560" width="21.28515625" customWidth="1"/>
    <col min="2561" max="2561" width="22.5703125" customWidth="1"/>
    <col min="2562" max="2562" width="25" customWidth="1"/>
    <col min="2563" max="2563" width="22.140625" customWidth="1"/>
    <col min="2564" max="2564" width="23" customWidth="1"/>
    <col min="2565" max="2565" width="19" customWidth="1"/>
    <col min="2566" max="2566" width="19.42578125" customWidth="1"/>
    <col min="2567" max="2567" width="18.140625" customWidth="1"/>
    <col min="2568" max="2568" width="21.5703125" customWidth="1"/>
    <col min="2816" max="2816" width="21.28515625" customWidth="1"/>
    <col min="2817" max="2817" width="22.5703125" customWidth="1"/>
    <col min="2818" max="2818" width="25" customWidth="1"/>
    <col min="2819" max="2819" width="22.140625" customWidth="1"/>
    <col min="2820" max="2820" width="23" customWidth="1"/>
    <col min="2821" max="2821" width="19" customWidth="1"/>
    <col min="2822" max="2822" width="19.42578125" customWidth="1"/>
    <col min="2823" max="2823" width="18.140625" customWidth="1"/>
    <col min="2824" max="2824" width="21.5703125" customWidth="1"/>
    <col min="3072" max="3072" width="21.28515625" customWidth="1"/>
    <col min="3073" max="3073" width="22.5703125" customWidth="1"/>
    <col min="3074" max="3074" width="25" customWidth="1"/>
    <col min="3075" max="3075" width="22.140625" customWidth="1"/>
    <col min="3076" max="3076" width="23" customWidth="1"/>
    <col min="3077" max="3077" width="19" customWidth="1"/>
    <col min="3078" max="3078" width="19.42578125" customWidth="1"/>
    <col min="3079" max="3079" width="18.140625" customWidth="1"/>
    <col min="3080" max="3080" width="21.5703125" customWidth="1"/>
    <col min="3328" max="3328" width="21.28515625" customWidth="1"/>
    <col min="3329" max="3329" width="22.5703125" customWidth="1"/>
    <col min="3330" max="3330" width="25" customWidth="1"/>
    <col min="3331" max="3331" width="22.140625" customWidth="1"/>
    <col min="3332" max="3332" width="23" customWidth="1"/>
    <col min="3333" max="3333" width="19" customWidth="1"/>
    <col min="3334" max="3334" width="19.42578125" customWidth="1"/>
    <col min="3335" max="3335" width="18.140625" customWidth="1"/>
    <col min="3336" max="3336" width="21.5703125" customWidth="1"/>
    <col min="3584" max="3584" width="21.28515625" customWidth="1"/>
    <col min="3585" max="3585" width="22.5703125" customWidth="1"/>
    <col min="3586" max="3586" width="25" customWidth="1"/>
    <col min="3587" max="3587" width="22.140625" customWidth="1"/>
    <col min="3588" max="3588" width="23" customWidth="1"/>
    <col min="3589" max="3589" width="19" customWidth="1"/>
    <col min="3590" max="3590" width="19.42578125" customWidth="1"/>
    <col min="3591" max="3591" width="18.140625" customWidth="1"/>
    <col min="3592" max="3592" width="21.5703125" customWidth="1"/>
    <col min="3840" max="3840" width="21.28515625" customWidth="1"/>
    <col min="3841" max="3841" width="22.5703125" customWidth="1"/>
    <col min="3842" max="3842" width="25" customWidth="1"/>
    <col min="3843" max="3843" width="22.140625" customWidth="1"/>
    <col min="3844" max="3844" width="23" customWidth="1"/>
    <col min="3845" max="3845" width="19" customWidth="1"/>
    <col min="3846" max="3846" width="19.42578125" customWidth="1"/>
    <col min="3847" max="3847" width="18.140625" customWidth="1"/>
    <col min="3848" max="3848" width="21.5703125" customWidth="1"/>
    <col min="4096" max="4096" width="21.28515625" customWidth="1"/>
    <col min="4097" max="4097" width="22.5703125" customWidth="1"/>
    <col min="4098" max="4098" width="25" customWidth="1"/>
    <col min="4099" max="4099" width="22.140625" customWidth="1"/>
    <col min="4100" max="4100" width="23" customWidth="1"/>
    <col min="4101" max="4101" width="19" customWidth="1"/>
    <col min="4102" max="4102" width="19.42578125" customWidth="1"/>
    <col min="4103" max="4103" width="18.140625" customWidth="1"/>
    <col min="4104" max="4104" width="21.5703125" customWidth="1"/>
    <col min="4352" max="4352" width="21.28515625" customWidth="1"/>
    <col min="4353" max="4353" width="22.5703125" customWidth="1"/>
    <col min="4354" max="4354" width="25" customWidth="1"/>
    <col min="4355" max="4355" width="22.140625" customWidth="1"/>
    <col min="4356" max="4356" width="23" customWidth="1"/>
    <col min="4357" max="4357" width="19" customWidth="1"/>
    <col min="4358" max="4358" width="19.42578125" customWidth="1"/>
    <col min="4359" max="4359" width="18.140625" customWidth="1"/>
    <col min="4360" max="4360" width="21.5703125" customWidth="1"/>
    <col min="4608" max="4608" width="21.28515625" customWidth="1"/>
    <col min="4609" max="4609" width="22.5703125" customWidth="1"/>
    <col min="4610" max="4610" width="25" customWidth="1"/>
    <col min="4611" max="4611" width="22.140625" customWidth="1"/>
    <col min="4612" max="4612" width="23" customWidth="1"/>
    <col min="4613" max="4613" width="19" customWidth="1"/>
    <col min="4614" max="4614" width="19.42578125" customWidth="1"/>
    <col min="4615" max="4615" width="18.140625" customWidth="1"/>
    <col min="4616" max="4616" width="21.5703125" customWidth="1"/>
    <col min="4864" max="4864" width="21.28515625" customWidth="1"/>
    <col min="4865" max="4865" width="22.5703125" customWidth="1"/>
    <col min="4866" max="4866" width="25" customWidth="1"/>
    <col min="4867" max="4867" width="22.140625" customWidth="1"/>
    <col min="4868" max="4868" width="23" customWidth="1"/>
    <col min="4869" max="4869" width="19" customWidth="1"/>
    <col min="4870" max="4870" width="19.42578125" customWidth="1"/>
    <col min="4871" max="4871" width="18.140625" customWidth="1"/>
    <col min="4872" max="4872" width="21.5703125" customWidth="1"/>
    <col min="5120" max="5120" width="21.28515625" customWidth="1"/>
    <col min="5121" max="5121" width="22.5703125" customWidth="1"/>
    <col min="5122" max="5122" width="25" customWidth="1"/>
    <col min="5123" max="5123" width="22.140625" customWidth="1"/>
    <col min="5124" max="5124" width="23" customWidth="1"/>
    <col min="5125" max="5125" width="19" customWidth="1"/>
    <col min="5126" max="5126" width="19.42578125" customWidth="1"/>
    <col min="5127" max="5127" width="18.140625" customWidth="1"/>
    <col min="5128" max="5128" width="21.5703125" customWidth="1"/>
    <col min="5376" max="5376" width="21.28515625" customWidth="1"/>
    <col min="5377" max="5377" width="22.5703125" customWidth="1"/>
    <col min="5378" max="5378" width="25" customWidth="1"/>
    <col min="5379" max="5379" width="22.140625" customWidth="1"/>
    <col min="5380" max="5380" width="23" customWidth="1"/>
    <col min="5381" max="5381" width="19" customWidth="1"/>
    <col min="5382" max="5382" width="19.42578125" customWidth="1"/>
    <col min="5383" max="5383" width="18.140625" customWidth="1"/>
    <col min="5384" max="5384" width="21.5703125" customWidth="1"/>
    <col min="5632" max="5632" width="21.28515625" customWidth="1"/>
    <col min="5633" max="5633" width="22.5703125" customWidth="1"/>
    <col min="5634" max="5634" width="25" customWidth="1"/>
    <col min="5635" max="5635" width="22.140625" customWidth="1"/>
    <col min="5636" max="5636" width="23" customWidth="1"/>
    <col min="5637" max="5637" width="19" customWidth="1"/>
    <col min="5638" max="5638" width="19.42578125" customWidth="1"/>
    <col min="5639" max="5639" width="18.140625" customWidth="1"/>
    <col min="5640" max="5640" width="21.5703125" customWidth="1"/>
    <col min="5888" max="5888" width="21.28515625" customWidth="1"/>
    <col min="5889" max="5889" width="22.5703125" customWidth="1"/>
    <col min="5890" max="5890" width="25" customWidth="1"/>
    <col min="5891" max="5891" width="22.140625" customWidth="1"/>
    <col min="5892" max="5892" width="23" customWidth="1"/>
    <col min="5893" max="5893" width="19" customWidth="1"/>
    <col min="5894" max="5894" width="19.42578125" customWidth="1"/>
    <col min="5895" max="5895" width="18.140625" customWidth="1"/>
    <col min="5896" max="5896" width="21.5703125" customWidth="1"/>
    <col min="6144" max="6144" width="21.28515625" customWidth="1"/>
    <col min="6145" max="6145" width="22.5703125" customWidth="1"/>
    <col min="6146" max="6146" width="25" customWidth="1"/>
    <col min="6147" max="6147" width="22.140625" customWidth="1"/>
    <col min="6148" max="6148" width="23" customWidth="1"/>
    <col min="6149" max="6149" width="19" customWidth="1"/>
    <col min="6150" max="6150" width="19.42578125" customWidth="1"/>
    <col min="6151" max="6151" width="18.140625" customWidth="1"/>
    <col min="6152" max="6152" width="21.5703125" customWidth="1"/>
    <col min="6400" max="6400" width="21.28515625" customWidth="1"/>
    <col min="6401" max="6401" width="22.5703125" customWidth="1"/>
    <col min="6402" max="6402" width="25" customWidth="1"/>
    <col min="6403" max="6403" width="22.140625" customWidth="1"/>
    <col min="6404" max="6404" width="23" customWidth="1"/>
    <col min="6405" max="6405" width="19" customWidth="1"/>
    <col min="6406" max="6406" width="19.42578125" customWidth="1"/>
    <col min="6407" max="6407" width="18.140625" customWidth="1"/>
    <col min="6408" max="6408" width="21.5703125" customWidth="1"/>
    <col min="6656" max="6656" width="21.28515625" customWidth="1"/>
    <col min="6657" max="6657" width="22.5703125" customWidth="1"/>
    <col min="6658" max="6658" width="25" customWidth="1"/>
    <col min="6659" max="6659" width="22.140625" customWidth="1"/>
    <col min="6660" max="6660" width="23" customWidth="1"/>
    <col min="6661" max="6661" width="19" customWidth="1"/>
    <col min="6662" max="6662" width="19.42578125" customWidth="1"/>
    <col min="6663" max="6663" width="18.140625" customWidth="1"/>
    <col min="6664" max="6664" width="21.5703125" customWidth="1"/>
    <col min="6912" max="6912" width="21.28515625" customWidth="1"/>
    <col min="6913" max="6913" width="22.5703125" customWidth="1"/>
    <col min="6914" max="6914" width="25" customWidth="1"/>
    <col min="6915" max="6915" width="22.140625" customWidth="1"/>
    <col min="6916" max="6916" width="23" customWidth="1"/>
    <col min="6917" max="6917" width="19" customWidth="1"/>
    <col min="6918" max="6918" width="19.42578125" customWidth="1"/>
    <col min="6919" max="6919" width="18.140625" customWidth="1"/>
    <col min="6920" max="6920" width="21.5703125" customWidth="1"/>
    <col min="7168" max="7168" width="21.28515625" customWidth="1"/>
    <col min="7169" max="7169" width="22.5703125" customWidth="1"/>
    <col min="7170" max="7170" width="25" customWidth="1"/>
    <col min="7171" max="7171" width="22.140625" customWidth="1"/>
    <col min="7172" max="7172" width="23" customWidth="1"/>
    <col min="7173" max="7173" width="19" customWidth="1"/>
    <col min="7174" max="7174" width="19.42578125" customWidth="1"/>
    <col min="7175" max="7175" width="18.140625" customWidth="1"/>
    <col min="7176" max="7176" width="21.5703125" customWidth="1"/>
    <col min="7424" max="7424" width="21.28515625" customWidth="1"/>
    <col min="7425" max="7425" width="22.5703125" customWidth="1"/>
    <col min="7426" max="7426" width="25" customWidth="1"/>
    <col min="7427" max="7427" width="22.140625" customWidth="1"/>
    <col min="7428" max="7428" width="23" customWidth="1"/>
    <col min="7429" max="7429" width="19" customWidth="1"/>
    <col min="7430" max="7430" width="19.42578125" customWidth="1"/>
    <col min="7431" max="7431" width="18.140625" customWidth="1"/>
    <col min="7432" max="7432" width="21.5703125" customWidth="1"/>
    <col min="7680" max="7680" width="21.28515625" customWidth="1"/>
    <col min="7681" max="7681" width="22.5703125" customWidth="1"/>
    <col min="7682" max="7682" width="25" customWidth="1"/>
    <col min="7683" max="7683" width="22.140625" customWidth="1"/>
    <col min="7684" max="7684" width="23" customWidth="1"/>
    <col min="7685" max="7685" width="19" customWidth="1"/>
    <col min="7686" max="7686" width="19.42578125" customWidth="1"/>
    <col min="7687" max="7687" width="18.140625" customWidth="1"/>
    <col min="7688" max="7688" width="21.5703125" customWidth="1"/>
    <col min="7936" max="7936" width="21.28515625" customWidth="1"/>
    <col min="7937" max="7937" width="22.5703125" customWidth="1"/>
    <col min="7938" max="7938" width="25" customWidth="1"/>
    <col min="7939" max="7939" width="22.140625" customWidth="1"/>
    <col min="7940" max="7940" width="23" customWidth="1"/>
    <col min="7941" max="7941" width="19" customWidth="1"/>
    <col min="7942" max="7942" width="19.42578125" customWidth="1"/>
    <col min="7943" max="7943" width="18.140625" customWidth="1"/>
    <col min="7944" max="7944" width="21.5703125" customWidth="1"/>
    <col min="8192" max="8192" width="21.28515625" customWidth="1"/>
    <col min="8193" max="8193" width="22.5703125" customWidth="1"/>
    <col min="8194" max="8194" width="25" customWidth="1"/>
    <col min="8195" max="8195" width="22.140625" customWidth="1"/>
    <col min="8196" max="8196" width="23" customWidth="1"/>
    <col min="8197" max="8197" width="19" customWidth="1"/>
    <col min="8198" max="8198" width="19.42578125" customWidth="1"/>
    <col min="8199" max="8199" width="18.140625" customWidth="1"/>
    <col min="8200" max="8200" width="21.5703125" customWidth="1"/>
    <col min="8448" max="8448" width="21.28515625" customWidth="1"/>
    <col min="8449" max="8449" width="22.5703125" customWidth="1"/>
    <col min="8450" max="8450" width="25" customWidth="1"/>
    <col min="8451" max="8451" width="22.140625" customWidth="1"/>
    <col min="8452" max="8452" width="23" customWidth="1"/>
    <col min="8453" max="8453" width="19" customWidth="1"/>
    <col min="8454" max="8454" width="19.42578125" customWidth="1"/>
    <col min="8455" max="8455" width="18.140625" customWidth="1"/>
    <col min="8456" max="8456" width="21.5703125" customWidth="1"/>
    <col min="8704" max="8704" width="21.28515625" customWidth="1"/>
    <col min="8705" max="8705" width="22.5703125" customWidth="1"/>
    <col min="8706" max="8706" width="25" customWidth="1"/>
    <col min="8707" max="8707" width="22.140625" customWidth="1"/>
    <col min="8708" max="8708" width="23" customWidth="1"/>
    <col min="8709" max="8709" width="19" customWidth="1"/>
    <col min="8710" max="8710" width="19.42578125" customWidth="1"/>
    <col min="8711" max="8711" width="18.140625" customWidth="1"/>
    <col min="8712" max="8712" width="21.5703125" customWidth="1"/>
    <col min="8960" max="8960" width="21.28515625" customWidth="1"/>
    <col min="8961" max="8961" width="22.5703125" customWidth="1"/>
    <col min="8962" max="8962" width="25" customWidth="1"/>
    <col min="8963" max="8963" width="22.140625" customWidth="1"/>
    <col min="8964" max="8964" width="23" customWidth="1"/>
    <col min="8965" max="8965" width="19" customWidth="1"/>
    <col min="8966" max="8966" width="19.42578125" customWidth="1"/>
    <col min="8967" max="8967" width="18.140625" customWidth="1"/>
    <col min="8968" max="8968" width="21.5703125" customWidth="1"/>
    <col min="9216" max="9216" width="21.28515625" customWidth="1"/>
    <col min="9217" max="9217" width="22.5703125" customWidth="1"/>
    <col min="9218" max="9218" width="25" customWidth="1"/>
    <col min="9219" max="9219" width="22.140625" customWidth="1"/>
    <col min="9220" max="9220" width="23" customWidth="1"/>
    <col min="9221" max="9221" width="19" customWidth="1"/>
    <col min="9222" max="9222" width="19.42578125" customWidth="1"/>
    <col min="9223" max="9223" width="18.140625" customWidth="1"/>
    <col min="9224" max="9224" width="21.5703125" customWidth="1"/>
    <col min="9472" max="9472" width="21.28515625" customWidth="1"/>
    <col min="9473" max="9473" width="22.5703125" customWidth="1"/>
    <col min="9474" max="9474" width="25" customWidth="1"/>
    <col min="9475" max="9475" width="22.140625" customWidth="1"/>
    <col min="9476" max="9476" width="23" customWidth="1"/>
    <col min="9477" max="9477" width="19" customWidth="1"/>
    <col min="9478" max="9478" width="19.42578125" customWidth="1"/>
    <col min="9479" max="9479" width="18.140625" customWidth="1"/>
    <col min="9480" max="9480" width="21.5703125" customWidth="1"/>
    <col min="9728" max="9728" width="21.28515625" customWidth="1"/>
    <col min="9729" max="9729" width="22.5703125" customWidth="1"/>
    <col min="9730" max="9730" width="25" customWidth="1"/>
    <col min="9731" max="9731" width="22.140625" customWidth="1"/>
    <col min="9732" max="9732" width="23" customWidth="1"/>
    <col min="9733" max="9733" width="19" customWidth="1"/>
    <col min="9734" max="9734" width="19.42578125" customWidth="1"/>
    <col min="9735" max="9735" width="18.140625" customWidth="1"/>
    <col min="9736" max="9736" width="21.5703125" customWidth="1"/>
    <col min="9984" max="9984" width="21.28515625" customWidth="1"/>
    <col min="9985" max="9985" width="22.5703125" customWidth="1"/>
    <col min="9986" max="9986" width="25" customWidth="1"/>
    <col min="9987" max="9987" width="22.140625" customWidth="1"/>
    <col min="9988" max="9988" width="23" customWidth="1"/>
    <col min="9989" max="9989" width="19" customWidth="1"/>
    <col min="9990" max="9990" width="19.42578125" customWidth="1"/>
    <col min="9991" max="9991" width="18.140625" customWidth="1"/>
    <col min="9992" max="9992" width="21.5703125" customWidth="1"/>
    <col min="10240" max="10240" width="21.28515625" customWidth="1"/>
    <col min="10241" max="10241" width="22.5703125" customWidth="1"/>
    <col min="10242" max="10242" width="25" customWidth="1"/>
    <col min="10243" max="10243" width="22.140625" customWidth="1"/>
    <col min="10244" max="10244" width="23" customWidth="1"/>
    <col min="10245" max="10245" width="19" customWidth="1"/>
    <col min="10246" max="10246" width="19.42578125" customWidth="1"/>
    <col min="10247" max="10247" width="18.140625" customWidth="1"/>
    <col min="10248" max="10248" width="21.5703125" customWidth="1"/>
    <col min="10496" max="10496" width="21.28515625" customWidth="1"/>
    <col min="10497" max="10497" width="22.5703125" customWidth="1"/>
    <col min="10498" max="10498" width="25" customWidth="1"/>
    <col min="10499" max="10499" width="22.140625" customWidth="1"/>
    <col min="10500" max="10500" width="23" customWidth="1"/>
    <col min="10501" max="10501" width="19" customWidth="1"/>
    <col min="10502" max="10502" width="19.42578125" customWidth="1"/>
    <col min="10503" max="10503" width="18.140625" customWidth="1"/>
    <col min="10504" max="10504" width="21.5703125" customWidth="1"/>
    <col min="10752" max="10752" width="21.28515625" customWidth="1"/>
    <col min="10753" max="10753" width="22.5703125" customWidth="1"/>
    <col min="10754" max="10754" width="25" customWidth="1"/>
    <col min="10755" max="10755" width="22.140625" customWidth="1"/>
    <col min="10756" max="10756" width="23" customWidth="1"/>
    <col min="10757" max="10757" width="19" customWidth="1"/>
    <col min="10758" max="10758" width="19.42578125" customWidth="1"/>
    <col min="10759" max="10759" width="18.140625" customWidth="1"/>
    <col min="10760" max="10760" width="21.5703125" customWidth="1"/>
    <col min="11008" max="11008" width="21.28515625" customWidth="1"/>
    <col min="11009" max="11009" width="22.5703125" customWidth="1"/>
    <col min="11010" max="11010" width="25" customWidth="1"/>
    <col min="11011" max="11011" width="22.140625" customWidth="1"/>
    <col min="11012" max="11012" width="23" customWidth="1"/>
    <col min="11013" max="11013" width="19" customWidth="1"/>
    <col min="11014" max="11014" width="19.42578125" customWidth="1"/>
    <col min="11015" max="11015" width="18.140625" customWidth="1"/>
    <col min="11016" max="11016" width="21.5703125" customWidth="1"/>
    <col min="11264" max="11264" width="21.28515625" customWidth="1"/>
    <col min="11265" max="11265" width="22.5703125" customWidth="1"/>
    <col min="11266" max="11266" width="25" customWidth="1"/>
    <col min="11267" max="11267" width="22.140625" customWidth="1"/>
    <col min="11268" max="11268" width="23" customWidth="1"/>
    <col min="11269" max="11269" width="19" customWidth="1"/>
    <col min="11270" max="11270" width="19.42578125" customWidth="1"/>
    <col min="11271" max="11271" width="18.140625" customWidth="1"/>
    <col min="11272" max="11272" width="21.5703125" customWidth="1"/>
    <col min="11520" max="11520" width="21.28515625" customWidth="1"/>
    <col min="11521" max="11521" width="22.5703125" customWidth="1"/>
    <col min="11522" max="11522" width="25" customWidth="1"/>
    <col min="11523" max="11523" width="22.140625" customWidth="1"/>
    <col min="11524" max="11524" width="23" customWidth="1"/>
    <col min="11525" max="11525" width="19" customWidth="1"/>
    <col min="11526" max="11526" width="19.42578125" customWidth="1"/>
    <col min="11527" max="11527" width="18.140625" customWidth="1"/>
    <col min="11528" max="11528" width="21.5703125" customWidth="1"/>
    <col min="11776" max="11776" width="21.28515625" customWidth="1"/>
    <col min="11777" max="11777" width="22.5703125" customWidth="1"/>
    <col min="11778" max="11778" width="25" customWidth="1"/>
    <col min="11779" max="11779" width="22.140625" customWidth="1"/>
    <col min="11780" max="11780" width="23" customWidth="1"/>
    <col min="11781" max="11781" width="19" customWidth="1"/>
    <col min="11782" max="11782" width="19.42578125" customWidth="1"/>
    <col min="11783" max="11783" width="18.140625" customWidth="1"/>
    <col min="11784" max="11784" width="21.5703125" customWidth="1"/>
    <col min="12032" max="12032" width="21.28515625" customWidth="1"/>
    <col min="12033" max="12033" width="22.5703125" customWidth="1"/>
    <col min="12034" max="12034" width="25" customWidth="1"/>
    <col min="12035" max="12035" width="22.140625" customWidth="1"/>
    <col min="12036" max="12036" width="23" customWidth="1"/>
    <col min="12037" max="12037" width="19" customWidth="1"/>
    <col min="12038" max="12038" width="19.42578125" customWidth="1"/>
    <col min="12039" max="12039" width="18.140625" customWidth="1"/>
    <col min="12040" max="12040" width="21.5703125" customWidth="1"/>
    <col min="12288" max="12288" width="21.28515625" customWidth="1"/>
    <col min="12289" max="12289" width="22.5703125" customWidth="1"/>
    <col min="12290" max="12290" width="25" customWidth="1"/>
    <col min="12291" max="12291" width="22.140625" customWidth="1"/>
    <col min="12292" max="12292" width="23" customWidth="1"/>
    <col min="12293" max="12293" width="19" customWidth="1"/>
    <col min="12294" max="12294" width="19.42578125" customWidth="1"/>
    <col min="12295" max="12295" width="18.140625" customWidth="1"/>
    <col min="12296" max="12296" width="21.5703125" customWidth="1"/>
    <col min="12544" max="12544" width="21.28515625" customWidth="1"/>
    <col min="12545" max="12545" width="22.5703125" customWidth="1"/>
    <col min="12546" max="12546" width="25" customWidth="1"/>
    <col min="12547" max="12547" width="22.140625" customWidth="1"/>
    <col min="12548" max="12548" width="23" customWidth="1"/>
    <col min="12549" max="12549" width="19" customWidth="1"/>
    <col min="12550" max="12550" width="19.42578125" customWidth="1"/>
    <col min="12551" max="12551" width="18.140625" customWidth="1"/>
    <col min="12552" max="12552" width="21.5703125" customWidth="1"/>
    <col min="12800" max="12800" width="21.28515625" customWidth="1"/>
    <col min="12801" max="12801" width="22.5703125" customWidth="1"/>
    <col min="12802" max="12802" width="25" customWidth="1"/>
    <col min="12803" max="12803" width="22.140625" customWidth="1"/>
    <col min="12804" max="12804" width="23" customWidth="1"/>
    <col min="12805" max="12805" width="19" customWidth="1"/>
    <col min="12806" max="12806" width="19.42578125" customWidth="1"/>
    <col min="12807" max="12807" width="18.140625" customWidth="1"/>
    <col min="12808" max="12808" width="21.5703125" customWidth="1"/>
    <col min="13056" max="13056" width="21.28515625" customWidth="1"/>
    <col min="13057" max="13057" width="22.5703125" customWidth="1"/>
    <col min="13058" max="13058" width="25" customWidth="1"/>
    <col min="13059" max="13059" width="22.140625" customWidth="1"/>
    <col min="13060" max="13060" width="23" customWidth="1"/>
    <col min="13061" max="13061" width="19" customWidth="1"/>
    <col min="13062" max="13062" width="19.42578125" customWidth="1"/>
    <col min="13063" max="13063" width="18.140625" customWidth="1"/>
    <col min="13064" max="13064" width="21.5703125" customWidth="1"/>
    <col min="13312" max="13312" width="21.28515625" customWidth="1"/>
    <col min="13313" max="13313" width="22.5703125" customWidth="1"/>
    <col min="13314" max="13314" width="25" customWidth="1"/>
    <col min="13315" max="13315" width="22.140625" customWidth="1"/>
    <col min="13316" max="13316" width="23" customWidth="1"/>
    <col min="13317" max="13317" width="19" customWidth="1"/>
    <col min="13318" max="13318" width="19.42578125" customWidth="1"/>
    <col min="13319" max="13319" width="18.140625" customWidth="1"/>
    <col min="13320" max="13320" width="21.5703125" customWidth="1"/>
    <col min="13568" max="13568" width="21.28515625" customWidth="1"/>
    <col min="13569" max="13569" width="22.5703125" customWidth="1"/>
    <col min="13570" max="13570" width="25" customWidth="1"/>
    <col min="13571" max="13571" width="22.140625" customWidth="1"/>
    <col min="13572" max="13572" width="23" customWidth="1"/>
    <col min="13573" max="13573" width="19" customWidth="1"/>
    <col min="13574" max="13574" width="19.42578125" customWidth="1"/>
    <col min="13575" max="13575" width="18.140625" customWidth="1"/>
    <col min="13576" max="13576" width="21.5703125" customWidth="1"/>
    <col min="13824" max="13824" width="21.28515625" customWidth="1"/>
    <col min="13825" max="13825" width="22.5703125" customWidth="1"/>
    <col min="13826" max="13826" width="25" customWidth="1"/>
    <col min="13827" max="13827" width="22.140625" customWidth="1"/>
    <col min="13828" max="13828" width="23" customWidth="1"/>
    <col min="13829" max="13829" width="19" customWidth="1"/>
    <col min="13830" max="13830" width="19.42578125" customWidth="1"/>
    <col min="13831" max="13831" width="18.140625" customWidth="1"/>
    <col min="13832" max="13832" width="21.5703125" customWidth="1"/>
    <col min="14080" max="14080" width="21.28515625" customWidth="1"/>
    <col min="14081" max="14081" width="22.5703125" customWidth="1"/>
    <col min="14082" max="14082" width="25" customWidth="1"/>
    <col min="14083" max="14083" width="22.140625" customWidth="1"/>
    <col min="14084" max="14084" width="23" customWidth="1"/>
    <col min="14085" max="14085" width="19" customWidth="1"/>
    <col min="14086" max="14086" width="19.42578125" customWidth="1"/>
    <col min="14087" max="14087" width="18.140625" customWidth="1"/>
    <col min="14088" max="14088" width="21.5703125" customWidth="1"/>
    <col min="14336" max="14336" width="21.28515625" customWidth="1"/>
    <col min="14337" max="14337" width="22.5703125" customWidth="1"/>
    <col min="14338" max="14338" width="25" customWidth="1"/>
    <col min="14339" max="14339" width="22.140625" customWidth="1"/>
    <col min="14340" max="14340" width="23" customWidth="1"/>
    <col min="14341" max="14341" width="19" customWidth="1"/>
    <col min="14342" max="14342" width="19.42578125" customWidth="1"/>
    <col min="14343" max="14343" width="18.140625" customWidth="1"/>
    <col min="14344" max="14344" width="21.5703125" customWidth="1"/>
    <col min="14592" max="14592" width="21.28515625" customWidth="1"/>
    <col min="14593" max="14593" width="22.5703125" customWidth="1"/>
    <col min="14594" max="14594" width="25" customWidth="1"/>
    <col min="14595" max="14595" width="22.140625" customWidth="1"/>
    <col min="14596" max="14596" width="23" customWidth="1"/>
    <col min="14597" max="14597" width="19" customWidth="1"/>
    <col min="14598" max="14598" width="19.42578125" customWidth="1"/>
    <col min="14599" max="14599" width="18.140625" customWidth="1"/>
    <col min="14600" max="14600" width="21.5703125" customWidth="1"/>
    <col min="14848" max="14848" width="21.28515625" customWidth="1"/>
    <col min="14849" max="14849" width="22.5703125" customWidth="1"/>
    <col min="14850" max="14850" width="25" customWidth="1"/>
    <col min="14851" max="14851" width="22.140625" customWidth="1"/>
    <col min="14852" max="14852" width="23" customWidth="1"/>
    <col min="14853" max="14853" width="19" customWidth="1"/>
    <col min="14854" max="14854" width="19.42578125" customWidth="1"/>
    <col min="14855" max="14855" width="18.140625" customWidth="1"/>
    <col min="14856" max="14856" width="21.5703125" customWidth="1"/>
    <col min="15104" max="15104" width="21.28515625" customWidth="1"/>
    <col min="15105" max="15105" width="22.5703125" customWidth="1"/>
    <col min="15106" max="15106" width="25" customWidth="1"/>
    <col min="15107" max="15107" width="22.140625" customWidth="1"/>
    <col min="15108" max="15108" width="23" customWidth="1"/>
    <col min="15109" max="15109" width="19" customWidth="1"/>
    <col min="15110" max="15110" width="19.42578125" customWidth="1"/>
    <col min="15111" max="15111" width="18.140625" customWidth="1"/>
    <col min="15112" max="15112" width="21.5703125" customWidth="1"/>
    <col min="15360" max="15360" width="21.28515625" customWidth="1"/>
    <col min="15361" max="15361" width="22.5703125" customWidth="1"/>
    <col min="15362" max="15362" width="25" customWidth="1"/>
    <col min="15363" max="15363" width="22.140625" customWidth="1"/>
    <col min="15364" max="15364" width="23" customWidth="1"/>
    <col min="15365" max="15365" width="19" customWidth="1"/>
    <col min="15366" max="15366" width="19.42578125" customWidth="1"/>
    <col min="15367" max="15367" width="18.140625" customWidth="1"/>
    <col min="15368" max="15368" width="21.5703125" customWidth="1"/>
    <col min="15616" max="15616" width="21.28515625" customWidth="1"/>
    <col min="15617" max="15617" width="22.5703125" customWidth="1"/>
    <col min="15618" max="15618" width="25" customWidth="1"/>
    <col min="15619" max="15619" width="22.140625" customWidth="1"/>
    <col min="15620" max="15620" width="23" customWidth="1"/>
    <col min="15621" max="15621" width="19" customWidth="1"/>
    <col min="15622" max="15622" width="19.42578125" customWidth="1"/>
    <col min="15623" max="15623" width="18.140625" customWidth="1"/>
    <col min="15624" max="15624" width="21.5703125" customWidth="1"/>
    <col min="15872" max="15872" width="21.28515625" customWidth="1"/>
    <col min="15873" max="15873" width="22.5703125" customWidth="1"/>
    <col min="15874" max="15874" width="25" customWidth="1"/>
    <col min="15875" max="15875" width="22.140625" customWidth="1"/>
    <col min="15876" max="15876" width="23" customWidth="1"/>
    <col min="15877" max="15877" width="19" customWidth="1"/>
    <col min="15878" max="15878" width="19.42578125" customWidth="1"/>
    <col min="15879" max="15879" width="18.140625" customWidth="1"/>
    <col min="15880" max="15880" width="21.5703125" customWidth="1"/>
    <col min="16128" max="16128" width="21.28515625" customWidth="1"/>
    <col min="16129" max="16129" width="22.5703125" customWidth="1"/>
    <col min="16130" max="16130" width="25" customWidth="1"/>
    <col min="16131" max="16131" width="22.140625" customWidth="1"/>
    <col min="16132" max="16132" width="23" customWidth="1"/>
    <col min="16133" max="16133" width="19" customWidth="1"/>
    <col min="16134" max="16134" width="19.42578125" customWidth="1"/>
    <col min="16135" max="16135" width="18.140625" customWidth="1"/>
    <col min="16136" max="16136" width="21.5703125" customWidth="1"/>
  </cols>
  <sheetData>
    <row r="1" spans="1:8" s="16" customFormat="1" ht="15.75" x14ac:dyDescent="0.25">
      <c r="F1" s="17"/>
      <c r="G1" s="17" t="s">
        <v>50</v>
      </c>
      <c r="H1" s="17"/>
    </row>
    <row r="2" spans="1:8" s="16" customFormat="1" ht="15.75" x14ac:dyDescent="0.25">
      <c r="F2" s="17"/>
      <c r="G2" s="17" t="s">
        <v>0</v>
      </c>
      <c r="H2" s="17"/>
    </row>
    <row r="3" spans="1:8" s="16" customFormat="1" ht="15.75" x14ac:dyDescent="0.25">
      <c r="F3" s="18"/>
      <c r="G3" s="18" t="s">
        <v>1</v>
      </c>
      <c r="H3" s="18"/>
    </row>
    <row r="4" spans="1:8" s="16" customFormat="1" ht="15.75" x14ac:dyDescent="0.25">
      <c r="F4" s="17"/>
      <c r="G4" s="57" t="s">
        <v>52</v>
      </c>
      <c r="H4" s="57"/>
    </row>
    <row r="6" spans="1:8" s="1" customFormat="1" ht="29.25" customHeight="1" x14ac:dyDescent="0.25">
      <c r="A6" s="58" t="s">
        <v>11</v>
      </c>
      <c r="B6" s="58"/>
      <c r="C6" s="58"/>
      <c r="D6" s="58"/>
      <c r="E6" s="58"/>
      <c r="F6" s="58"/>
      <c r="G6" s="58"/>
      <c r="H6" s="58"/>
    </row>
    <row r="7" spans="1:8" hidden="1" x14ac:dyDescent="0.25"/>
    <row r="8" spans="1:8" ht="15.75" thickBot="1" x14ac:dyDescent="0.3">
      <c r="H8" s="2" t="s">
        <v>13</v>
      </c>
    </row>
    <row r="9" spans="1:8" s="22" customFormat="1" ht="123" customHeight="1" thickBot="1" x14ac:dyDescent="0.3">
      <c r="A9" s="19" t="s">
        <v>2</v>
      </c>
      <c r="B9" s="20" t="s">
        <v>5</v>
      </c>
      <c r="C9" s="20" t="s">
        <v>6</v>
      </c>
      <c r="D9" s="20" t="s">
        <v>10</v>
      </c>
      <c r="E9" s="20" t="s">
        <v>7</v>
      </c>
      <c r="F9" s="20" t="s">
        <v>8</v>
      </c>
      <c r="G9" s="20" t="s">
        <v>9</v>
      </c>
      <c r="H9" s="21" t="s">
        <v>3</v>
      </c>
    </row>
    <row r="10" spans="1:8" s="5" customFormat="1" ht="16.5" customHeight="1" thickBot="1" x14ac:dyDescent="0.3">
      <c r="A10" s="3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23">
        <v>8</v>
      </c>
    </row>
    <row r="11" spans="1:8" ht="78" customHeight="1" x14ac:dyDescent="0.25">
      <c r="A11" s="6" t="s">
        <v>14</v>
      </c>
      <c r="B11" s="8">
        <v>80179.100000000006</v>
      </c>
      <c r="C11" s="8">
        <v>266445.5</v>
      </c>
      <c r="D11" s="8">
        <v>74701.7</v>
      </c>
      <c r="E11" s="8">
        <v>1431000.2</v>
      </c>
      <c r="F11" s="8">
        <v>350747.5</v>
      </c>
      <c r="G11" s="8">
        <v>3298.6</v>
      </c>
      <c r="H11" s="9">
        <f>SUM(B11:G11)</f>
        <v>2206372.6</v>
      </c>
    </row>
    <row r="12" spans="1:8" ht="50.25" customHeight="1" x14ac:dyDescent="0.25">
      <c r="A12" s="7" t="s">
        <v>51</v>
      </c>
      <c r="B12" s="8">
        <v>80179.100000000006</v>
      </c>
      <c r="C12" s="8">
        <v>266445.5</v>
      </c>
      <c r="D12" s="8">
        <v>76024.800000000003</v>
      </c>
      <c r="E12" s="8">
        <v>1427217.3</v>
      </c>
      <c r="F12" s="8">
        <v>508759</v>
      </c>
      <c r="G12" s="8">
        <v>8535.2000000000007</v>
      </c>
      <c r="H12" s="9">
        <f>SUM(B12:G12)</f>
        <v>2367160.9000000004</v>
      </c>
    </row>
    <row r="13" spans="1:8" ht="40.5" customHeight="1" x14ac:dyDescent="0.25">
      <c r="A13" s="38" t="s">
        <v>38</v>
      </c>
      <c r="B13" s="39">
        <f t="shared" ref="B13:C13" si="0">SUM(B12-B11)</f>
        <v>0</v>
      </c>
      <c r="C13" s="39">
        <f t="shared" si="0"/>
        <v>0</v>
      </c>
      <c r="D13" s="39">
        <v>0</v>
      </c>
      <c r="E13" s="39">
        <v>-2170.6999999999998</v>
      </c>
      <c r="F13" s="39">
        <v>22411.1</v>
      </c>
      <c r="G13" s="39">
        <v>2194.8000000000002</v>
      </c>
      <c r="H13" s="40">
        <f>SUM(B13:G13)</f>
        <v>22435.199999999997</v>
      </c>
    </row>
    <row r="14" spans="1:8" ht="41.25" customHeight="1" x14ac:dyDescent="0.25">
      <c r="A14" s="31" t="s">
        <v>39</v>
      </c>
      <c r="B14" s="8">
        <f>SUM(B12:B13)</f>
        <v>80179.100000000006</v>
      </c>
      <c r="C14" s="8">
        <f t="shared" ref="C14:G14" si="1">SUM(C12:C13)</f>
        <v>266445.5</v>
      </c>
      <c r="D14" s="8">
        <f t="shared" si="1"/>
        <v>76024.800000000003</v>
      </c>
      <c r="E14" s="8">
        <f t="shared" si="1"/>
        <v>1425046.6</v>
      </c>
      <c r="F14" s="8">
        <f t="shared" si="1"/>
        <v>531170.1</v>
      </c>
      <c r="G14" s="8">
        <f t="shared" si="1"/>
        <v>10730</v>
      </c>
      <c r="H14" s="32">
        <f>SUM(H12:H13)</f>
        <v>2389596.1000000006</v>
      </c>
    </row>
    <row r="15" spans="1:8" ht="15.75" x14ac:dyDescent="0.25">
      <c r="B15" s="14"/>
      <c r="C15" s="14"/>
      <c r="D15" s="14"/>
      <c r="E15" s="14"/>
      <c r="F15" s="14"/>
      <c r="G15" s="14"/>
      <c r="H15" s="14"/>
    </row>
    <row r="16" spans="1:8" ht="44.25" customHeight="1" x14ac:dyDescent="0.25">
      <c r="A16" s="24"/>
      <c r="B16" s="15"/>
      <c r="D16" s="15"/>
      <c r="E16" s="15"/>
      <c r="F16" s="15"/>
      <c r="G16" s="15"/>
      <c r="H16" s="15"/>
    </row>
    <row r="17" spans="2:8" ht="15.75" x14ac:dyDescent="0.25">
      <c r="B17" s="15"/>
      <c r="D17" s="15"/>
      <c r="E17" s="15"/>
      <c r="F17" s="15"/>
      <c r="G17" s="15"/>
      <c r="H17" s="15"/>
    </row>
  </sheetData>
  <mergeCells count="2">
    <mergeCell ref="G4:H4"/>
    <mergeCell ref="A6:H6"/>
  </mergeCells>
  <pageMargins left="0.70866141732283472" right="0.19685039370078741" top="1.1811023622047245" bottom="0.19685039370078741" header="0.19685039370078741" footer="0.19685039370078741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opLeftCell="A8" workbookViewId="0">
      <selection activeCell="G2" sqref="G2"/>
    </sheetView>
  </sheetViews>
  <sheetFormatPr defaultRowHeight="15" x14ac:dyDescent="0.25"/>
  <cols>
    <col min="1" max="1" width="21.28515625" customWidth="1"/>
    <col min="2" max="2" width="22.5703125" customWidth="1"/>
    <col min="3" max="3" width="25" customWidth="1"/>
    <col min="4" max="4" width="25.28515625" customWidth="1"/>
    <col min="5" max="5" width="19" customWidth="1"/>
    <col min="6" max="6" width="19.42578125" customWidth="1"/>
    <col min="7" max="7" width="18.140625" customWidth="1"/>
    <col min="8" max="8" width="21.5703125" customWidth="1"/>
    <col min="256" max="256" width="21.28515625" customWidth="1"/>
    <col min="257" max="257" width="22.5703125" customWidth="1"/>
    <col min="258" max="258" width="25" customWidth="1"/>
    <col min="259" max="259" width="22.140625" customWidth="1"/>
    <col min="260" max="260" width="23" customWidth="1"/>
    <col min="261" max="261" width="19" customWidth="1"/>
    <col min="262" max="262" width="19.42578125" customWidth="1"/>
    <col min="263" max="263" width="18.140625" customWidth="1"/>
    <col min="264" max="264" width="21.5703125" customWidth="1"/>
    <col min="512" max="512" width="21.28515625" customWidth="1"/>
    <col min="513" max="513" width="22.5703125" customWidth="1"/>
    <col min="514" max="514" width="25" customWidth="1"/>
    <col min="515" max="515" width="22.140625" customWidth="1"/>
    <col min="516" max="516" width="23" customWidth="1"/>
    <col min="517" max="517" width="19" customWidth="1"/>
    <col min="518" max="518" width="19.42578125" customWidth="1"/>
    <col min="519" max="519" width="18.140625" customWidth="1"/>
    <col min="520" max="520" width="21.5703125" customWidth="1"/>
    <col min="768" max="768" width="21.28515625" customWidth="1"/>
    <col min="769" max="769" width="22.5703125" customWidth="1"/>
    <col min="770" max="770" width="25" customWidth="1"/>
    <col min="771" max="771" width="22.140625" customWidth="1"/>
    <col min="772" max="772" width="23" customWidth="1"/>
    <col min="773" max="773" width="19" customWidth="1"/>
    <col min="774" max="774" width="19.42578125" customWidth="1"/>
    <col min="775" max="775" width="18.140625" customWidth="1"/>
    <col min="776" max="776" width="21.5703125" customWidth="1"/>
    <col min="1024" max="1024" width="21.28515625" customWidth="1"/>
    <col min="1025" max="1025" width="22.5703125" customWidth="1"/>
    <col min="1026" max="1026" width="25" customWidth="1"/>
    <col min="1027" max="1027" width="22.140625" customWidth="1"/>
    <col min="1028" max="1028" width="23" customWidth="1"/>
    <col min="1029" max="1029" width="19" customWidth="1"/>
    <col min="1030" max="1030" width="19.42578125" customWidth="1"/>
    <col min="1031" max="1031" width="18.140625" customWidth="1"/>
    <col min="1032" max="1032" width="21.5703125" customWidth="1"/>
    <col min="1280" max="1280" width="21.28515625" customWidth="1"/>
    <col min="1281" max="1281" width="22.5703125" customWidth="1"/>
    <col min="1282" max="1282" width="25" customWidth="1"/>
    <col min="1283" max="1283" width="22.140625" customWidth="1"/>
    <col min="1284" max="1284" width="23" customWidth="1"/>
    <col min="1285" max="1285" width="19" customWidth="1"/>
    <col min="1286" max="1286" width="19.42578125" customWidth="1"/>
    <col min="1287" max="1287" width="18.140625" customWidth="1"/>
    <col min="1288" max="1288" width="21.5703125" customWidth="1"/>
    <col min="1536" max="1536" width="21.28515625" customWidth="1"/>
    <col min="1537" max="1537" width="22.5703125" customWidth="1"/>
    <col min="1538" max="1538" width="25" customWidth="1"/>
    <col min="1539" max="1539" width="22.140625" customWidth="1"/>
    <col min="1540" max="1540" width="23" customWidth="1"/>
    <col min="1541" max="1541" width="19" customWidth="1"/>
    <col min="1542" max="1542" width="19.42578125" customWidth="1"/>
    <col min="1543" max="1543" width="18.140625" customWidth="1"/>
    <col min="1544" max="1544" width="21.5703125" customWidth="1"/>
    <col min="1792" max="1792" width="21.28515625" customWidth="1"/>
    <col min="1793" max="1793" width="22.5703125" customWidth="1"/>
    <col min="1794" max="1794" width="25" customWidth="1"/>
    <col min="1795" max="1795" width="22.140625" customWidth="1"/>
    <col min="1796" max="1796" width="23" customWidth="1"/>
    <col min="1797" max="1797" width="19" customWidth="1"/>
    <col min="1798" max="1798" width="19.42578125" customWidth="1"/>
    <col min="1799" max="1799" width="18.140625" customWidth="1"/>
    <col min="1800" max="1800" width="21.5703125" customWidth="1"/>
    <col min="2048" max="2048" width="21.28515625" customWidth="1"/>
    <col min="2049" max="2049" width="22.5703125" customWidth="1"/>
    <col min="2050" max="2050" width="25" customWidth="1"/>
    <col min="2051" max="2051" width="22.140625" customWidth="1"/>
    <col min="2052" max="2052" width="23" customWidth="1"/>
    <col min="2053" max="2053" width="19" customWidth="1"/>
    <col min="2054" max="2054" width="19.42578125" customWidth="1"/>
    <col min="2055" max="2055" width="18.140625" customWidth="1"/>
    <col min="2056" max="2056" width="21.5703125" customWidth="1"/>
    <col min="2304" max="2304" width="21.28515625" customWidth="1"/>
    <col min="2305" max="2305" width="22.5703125" customWidth="1"/>
    <col min="2306" max="2306" width="25" customWidth="1"/>
    <col min="2307" max="2307" width="22.140625" customWidth="1"/>
    <col min="2308" max="2308" width="23" customWidth="1"/>
    <col min="2309" max="2309" width="19" customWidth="1"/>
    <col min="2310" max="2310" width="19.42578125" customWidth="1"/>
    <col min="2311" max="2311" width="18.140625" customWidth="1"/>
    <col min="2312" max="2312" width="21.5703125" customWidth="1"/>
    <col min="2560" max="2560" width="21.28515625" customWidth="1"/>
    <col min="2561" max="2561" width="22.5703125" customWidth="1"/>
    <col min="2562" max="2562" width="25" customWidth="1"/>
    <col min="2563" max="2563" width="22.140625" customWidth="1"/>
    <col min="2564" max="2564" width="23" customWidth="1"/>
    <col min="2565" max="2565" width="19" customWidth="1"/>
    <col min="2566" max="2566" width="19.42578125" customWidth="1"/>
    <col min="2567" max="2567" width="18.140625" customWidth="1"/>
    <col min="2568" max="2568" width="21.5703125" customWidth="1"/>
    <col min="2816" max="2816" width="21.28515625" customWidth="1"/>
    <col min="2817" max="2817" width="22.5703125" customWidth="1"/>
    <col min="2818" max="2818" width="25" customWidth="1"/>
    <col min="2819" max="2819" width="22.140625" customWidth="1"/>
    <col min="2820" max="2820" width="23" customWidth="1"/>
    <col min="2821" max="2821" width="19" customWidth="1"/>
    <col min="2822" max="2822" width="19.42578125" customWidth="1"/>
    <col min="2823" max="2823" width="18.140625" customWidth="1"/>
    <col min="2824" max="2824" width="21.5703125" customWidth="1"/>
    <col min="3072" max="3072" width="21.28515625" customWidth="1"/>
    <col min="3073" max="3073" width="22.5703125" customWidth="1"/>
    <col min="3074" max="3074" width="25" customWidth="1"/>
    <col min="3075" max="3075" width="22.140625" customWidth="1"/>
    <col min="3076" max="3076" width="23" customWidth="1"/>
    <col min="3077" max="3077" width="19" customWidth="1"/>
    <col min="3078" max="3078" width="19.42578125" customWidth="1"/>
    <col min="3079" max="3079" width="18.140625" customWidth="1"/>
    <col min="3080" max="3080" width="21.5703125" customWidth="1"/>
    <col min="3328" max="3328" width="21.28515625" customWidth="1"/>
    <col min="3329" max="3329" width="22.5703125" customWidth="1"/>
    <col min="3330" max="3330" width="25" customWidth="1"/>
    <col min="3331" max="3331" width="22.140625" customWidth="1"/>
    <col min="3332" max="3332" width="23" customWidth="1"/>
    <col min="3333" max="3333" width="19" customWidth="1"/>
    <col min="3334" max="3334" width="19.42578125" customWidth="1"/>
    <col min="3335" max="3335" width="18.140625" customWidth="1"/>
    <col min="3336" max="3336" width="21.5703125" customWidth="1"/>
    <col min="3584" max="3584" width="21.28515625" customWidth="1"/>
    <col min="3585" max="3585" width="22.5703125" customWidth="1"/>
    <col min="3586" max="3586" width="25" customWidth="1"/>
    <col min="3587" max="3587" width="22.140625" customWidth="1"/>
    <col min="3588" max="3588" width="23" customWidth="1"/>
    <col min="3589" max="3589" width="19" customWidth="1"/>
    <col min="3590" max="3590" width="19.42578125" customWidth="1"/>
    <col min="3591" max="3591" width="18.140625" customWidth="1"/>
    <col min="3592" max="3592" width="21.5703125" customWidth="1"/>
    <col min="3840" max="3840" width="21.28515625" customWidth="1"/>
    <col min="3841" max="3841" width="22.5703125" customWidth="1"/>
    <col min="3842" max="3842" width="25" customWidth="1"/>
    <col min="3843" max="3843" width="22.140625" customWidth="1"/>
    <col min="3844" max="3844" width="23" customWidth="1"/>
    <col min="3845" max="3845" width="19" customWidth="1"/>
    <col min="3846" max="3846" width="19.42578125" customWidth="1"/>
    <col min="3847" max="3847" width="18.140625" customWidth="1"/>
    <col min="3848" max="3848" width="21.5703125" customWidth="1"/>
    <col min="4096" max="4096" width="21.28515625" customWidth="1"/>
    <col min="4097" max="4097" width="22.5703125" customWidth="1"/>
    <col min="4098" max="4098" width="25" customWidth="1"/>
    <col min="4099" max="4099" width="22.140625" customWidth="1"/>
    <col min="4100" max="4100" width="23" customWidth="1"/>
    <col min="4101" max="4101" width="19" customWidth="1"/>
    <col min="4102" max="4102" width="19.42578125" customWidth="1"/>
    <col min="4103" max="4103" width="18.140625" customWidth="1"/>
    <col min="4104" max="4104" width="21.5703125" customWidth="1"/>
    <col min="4352" max="4352" width="21.28515625" customWidth="1"/>
    <col min="4353" max="4353" width="22.5703125" customWidth="1"/>
    <col min="4354" max="4354" width="25" customWidth="1"/>
    <col min="4355" max="4355" width="22.140625" customWidth="1"/>
    <col min="4356" max="4356" width="23" customWidth="1"/>
    <col min="4357" max="4357" width="19" customWidth="1"/>
    <col min="4358" max="4358" width="19.42578125" customWidth="1"/>
    <col min="4359" max="4359" width="18.140625" customWidth="1"/>
    <col min="4360" max="4360" width="21.5703125" customWidth="1"/>
    <col min="4608" max="4608" width="21.28515625" customWidth="1"/>
    <col min="4609" max="4609" width="22.5703125" customWidth="1"/>
    <col min="4610" max="4610" width="25" customWidth="1"/>
    <col min="4611" max="4611" width="22.140625" customWidth="1"/>
    <col min="4612" max="4612" width="23" customWidth="1"/>
    <col min="4613" max="4613" width="19" customWidth="1"/>
    <col min="4614" max="4614" width="19.42578125" customWidth="1"/>
    <col min="4615" max="4615" width="18.140625" customWidth="1"/>
    <col min="4616" max="4616" width="21.5703125" customWidth="1"/>
    <col min="4864" max="4864" width="21.28515625" customWidth="1"/>
    <col min="4865" max="4865" width="22.5703125" customWidth="1"/>
    <col min="4866" max="4866" width="25" customWidth="1"/>
    <col min="4867" max="4867" width="22.140625" customWidth="1"/>
    <col min="4868" max="4868" width="23" customWidth="1"/>
    <col min="4869" max="4869" width="19" customWidth="1"/>
    <col min="4870" max="4870" width="19.42578125" customWidth="1"/>
    <col min="4871" max="4871" width="18.140625" customWidth="1"/>
    <col min="4872" max="4872" width="21.5703125" customWidth="1"/>
    <col min="5120" max="5120" width="21.28515625" customWidth="1"/>
    <col min="5121" max="5121" width="22.5703125" customWidth="1"/>
    <col min="5122" max="5122" width="25" customWidth="1"/>
    <col min="5123" max="5123" width="22.140625" customWidth="1"/>
    <col min="5124" max="5124" width="23" customWidth="1"/>
    <col min="5125" max="5125" width="19" customWidth="1"/>
    <col min="5126" max="5126" width="19.42578125" customWidth="1"/>
    <col min="5127" max="5127" width="18.140625" customWidth="1"/>
    <col min="5128" max="5128" width="21.5703125" customWidth="1"/>
    <col min="5376" max="5376" width="21.28515625" customWidth="1"/>
    <col min="5377" max="5377" width="22.5703125" customWidth="1"/>
    <col min="5378" max="5378" width="25" customWidth="1"/>
    <col min="5379" max="5379" width="22.140625" customWidth="1"/>
    <col min="5380" max="5380" width="23" customWidth="1"/>
    <col min="5381" max="5381" width="19" customWidth="1"/>
    <col min="5382" max="5382" width="19.42578125" customWidth="1"/>
    <col min="5383" max="5383" width="18.140625" customWidth="1"/>
    <col min="5384" max="5384" width="21.5703125" customWidth="1"/>
    <col min="5632" max="5632" width="21.28515625" customWidth="1"/>
    <col min="5633" max="5633" width="22.5703125" customWidth="1"/>
    <col min="5634" max="5634" width="25" customWidth="1"/>
    <col min="5635" max="5635" width="22.140625" customWidth="1"/>
    <col min="5636" max="5636" width="23" customWidth="1"/>
    <col min="5637" max="5637" width="19" customWidth="1"/>
    <col min="5638" max="5638" width="19.42578125" customWidth="1"/>
    <col min="5639" max="5639" width="18.140625" customWidth="1"/>
    <col min="5640" max="5640" width="21.5703125" customWidth="1"/>
    <col min="5888" max="5888" width="21.28515625" customWidth="1"/>
    <col min="5889" max="5889" width="22.5703125" customWidth="1"/>
    <col min="5890" max="5890" width="25" customWidth="1"/>
    <col min="5891" max="5891" width="22.140625" customWidth="1"/>
    <col min="5892" max="5892" width="23" customWidth="1"/>
    <col min="5893" max="5893" width="19" customWidth="1"/>
    <col min="5894" max="5894" width="19.42578125" customWidth="1"/>
    <col min="5895" max="5895" width="18.140625" customWidth="1"/>
    <col min="5896" max="5896" width="21.5703125" customWidth="1"/>
    <col min="6144" max="6144" width="21.28515625" customWidth="1"/>
    <col min="6145" max="6145" width="22.5703125" customWidth="1"/>
    <col min="6146" max="6146" width="25" customWidth="1"/>
    <col min="6147" max="6147" width="22.140625" customWidth="1"/>
    <col min="6148" max="6148" width="23" customWidth="1"/>
    <col min="6149" max="6149" width="19" customWidth="1"/>
    <col min="6150" max="6150" width="19.42578125" customWidth="1"/>
    <col min="6151" max="6151" width="18.140625" customWidth="1"/>
    <col min="6152" max="6152" width="21.5703125" customWidth="1"/>
    <col min="6400" max="6400" width="21.28515625" customWidth="1"/>
    <col min="6401" max="6401" width="22.5703125" customWidth="1"/>
    <col min="6402" max="6402" width="25" customWidth="1"/>
    <col min="6403" max="6403" width="22.140625" customWidth="1"/>
    <col min="6404" max="6404" width="23" customWidth="1"/>
    <col min="6405" max="6405" width="19" customWidth="1"/>
    <col min="6406" max="6406" width="19.42578125" customWidth="1"/>
    <col min="6407" max="6407" width="18.140625" customWidth="1"/>
    <col min="6408" max="6408" width="21.5703125" customWidth="1"/>
    <col min="6656" max="6656" width="21.28515625" customWidth="1"/>
    <col min="6657" max="6657" width="22.5703125" customWidth="1"/>
    <col min="6658" max="6658" width="25" customWidth="1"/>
    <col min="6659" max="6659" width="22.140625" customWidth="1"/>
    <col min="6660" max="6660" width="23" customWidth="1"/>
    <col min="6661" max="6661" width="19" customWidth="1"/>
    <col min="6662" max="6662" width="19.42578125" customWidth="1"/>
    <col min="6663" max="6663" width="18.140625" customWidth="1"/>
    <col min="6664" max="6664" width="21.5703125" customWidth="1"/>
    <col min="6912" max="6912" width="21.28515625" customWidth="1"/>
    <col min="6913" max="6913" width="22.5703125" customWidth="1"/>
    <col min="6914" max="6914" width="25" customWidth="1"/>
    <col min="6915" max="6915" width="22.140625" customWidth="1"/>
    <col min="6916" max="6916" width="23" customWidth="1"/>
    <col min="6917" max="6917" width="19" customWidth="1"/>
    <col min="6918" max="6918" width="19.42578125" customWidth="1"/>
    <col min="6919" max="6919" width="18.140625" customWidth="1"/>
    <col min="6920" max="6920" width="21.5703125" customWidth="1"/>
    <col min="7168" max="7168" width="21.28515625" customWidth="1"/>
    <col min="7169" max="7169" width="22.5703125" customWidth="1"/>
    <col min="7170" max="7170" width="25" customWidth="1"/>
    <col min="7171" max="7171" width="22.140625" customWidth="1"/>
    <col min="7172" max="7172" width="23" customWidth="1"/>
    <col min="7173" max="7173" width="19" customWidth="1"/>
    <col min="7174" max="7174" width="19.42578125" customWidth="1"/>
    <col min="7175" max="7175" width="18.140625" customWidth="1"/>
    <col min="7176" max="7176" width="21.5703125" customWidth="1"/>
    <col min="7424" max="7424" width="21.28515625" customWidth="1"/>
    <col min="7425" max="7425" width="22.5703125" customWidth="1"/>
    <col min="7426" max="7426" width="25" customWidth="1"/>
    <col min="7427" max="7427" width="22.140625" customWidth="1"/>
    <col min="7428" max="7428" width="23" customWidth="1"/>
    <col min="7429" max="7429" width="19" customWidth="1"/>
    <col min="7430" max="7430" width="19.42578125" customWidth="1"/>
    <col min="7431" max="7431" width="18.140625" customWidth="1"/>
    <col min="7432" max="7432" width="21.5703125" customWidth="1"/>
    <col min="7680" max="7680" width="21.28515625" customWidth="1"/>
    <col min="7681" max="7681" width="22.5703125" customWidth="1"/>
    <col min="7682" max="7682" width="25" customWidth="1"/>
    <col min="7683" max="7683" width="22.140625" customWidth="1"/>
    <col min="7684" max="7684" width="23" customWidth="1"/>
    <col min="7685" max="7685" width="19" customWidth="1"/>
    <col min="7686" max="7686" width="19.42578125" customWidth="1"/>
    <col min="7687" max="7687" width="18.140625" customWidth="1"/>
    <col min="7688" max="7688" width="21.5703125" customWidth="1"/>
    <col min="7936" max="7936" width="21.28515625" customWidth="1"/>
    <col min="7937" max="7937" width="22.5703125" customWidth="1"/>
    <col min="7938" max="7938" width="25" customWidth="1"/>
    <col min="7939" max="7939" width="22.140625" customWidth="1"/>
    <col min="7940" max="7940" width="23" customWidth="1"/>
    <col min="7941" max="7941" width="19" customWidth="1"/>
    <col min="7942" max="7942" width="19.42578125" customWidth="1"/>
    <col min="7943" max="7943" width="18.140625" customWidth="1"/>
    <col min="7944" max="7944" width="21.5703125" customWidth="1"/>
    <col min="8192" max="8192" width="21.28515625" customWidth="1"/>
    <col min="8193" max="8193" width="22.5703125" customWidth="1"/>
    <col min="8194" max="8194" width="25" customWidth="1"/>
    <col min="8195" max="8195" width="22.140625" customWidth="1"/>
    <col min="8196" max="8196" width="23" customWidth="1"/>
    <col min="8197" max="8197" width="19" customWidth="1"/>
    <col min="8198" max="8198" width="19.42578125" customWidth="1"/>
    <col min="8199" max="8199" width="18.140625" customWidth="1"/>
    <col min="8200" max="8200" width="21.5703125" customWidth="1"/>
    <col min="8448" max="8448" width="21.28515625" customWidth="1"/>
    <col min="8449" max="8449" width="22.5703125" customWidth="1"/>
    <col min="8450" max="8450" width="25" customWidth="1"/>
    <col min="8451" max="8451" width="22.140625" customWidth="1"/>
    <col min="8452" max="8452" width="23" customWidth="1"/>
    <col min="8453" max="8453" width="19" customWidth="1"/>
    <col min="8454" max="8454" width="19.42578125" customWidth="1"/>
    <col min="8455" max="8455" width="18.140625" customWidth="1"/>
    <col min="8456" max="8456" width="21.5703125" customWidth="1"/>
    <col min="8704" max="8704" width="21.28515625" customWidth="1"/>
    <col min="8705" max="8705" width="22.5703125" customWidth="1"/>
    <col min="8706" max="8706" width="25" customWidth="1"/>
    <col min="8707" max="8707" width="22.140625" customWidth="1"/>
    <col min="8708" max="8708" width="23" customWidth="1"/>
    <col min="8709" max="8709" width="19" customWidth="1"/>
    <col min="8710" max="8710" width="19.42578125" customWidth="1"/>
    <col min="8711" max="8711" width="18.140625" customWidth="1"/>
    <col min="8712" max="8712" width="21.5703125" customWidth="1"/>
    <col min="8960" max="8960" width="21.28515625" customWidth="1"/>
    <col min="8961" max="8961" width="22.5703125" customWidth="1"/>
    <col min="8962" max="8962" width="25" customWidth="1"/>
    <col min="8963" max="8963" width="22.140625" customWidth="1"/>
    <col min="8964" max="8964" width="23" customWidth="1"/>
    <col min="8965" max="8965" width="19" customWidth="1"/>
    <col min="8966" max="8966" width="19.42578125" customWidth="1"/>
    <col min="8967" max="8967" width="18.140625" customWidth="1"/>
    <col min="8968" max="8968" width="21.5703125" customWidth="1"/>
    <col min="9216" max="9216" width="21.28515625" customWidth="1"/>
    <col min="9217" max="9217" width="22.5703125" customWidth="1"/>
    <col min="9218" max="9218" width="25" customWidth="1"/>
    <col min="9219" max="9219" width="22.140625" customWidth="1"/>
    <col min="9220" max="9220" width="23" customWidth="1"/>
    <col min="9221" max="9221" width="19" customWidth="1"/>
    <col min="9222" max="9222" width="19.42578125" customWidth="1"/>
    <col min="9223" max="9223" width="18.140625" customWidth="1"/>
    <col min="9224" max="9224" width="21.5703125" customWidth="1"/>
    <col min="9472" max="9472" width="21.28515625" customWidth="1"/>
    <col min="9473" max="9473" width="22.5703125" customWidth="1"/>
    <col min="9474" max="9474" width="25" customWidth="1"/>
    <col min="9475" max="9475" width="22.140625" customWidth="1"/>
    <col min="9476" max="9476" width="23" customWidth="1"/>
    <col min="9477" max="9477" width="19" customWidth="1"/>
    <col min="9478" max="9478" width="19.42578125" customWidth="1"/>
    <col min="9479" max="9479" width="18.140625" customWidth="1"/>
    <col min="9480" max="9480" width="21.5703125" customWidth="1"/>
    <col min="9728" max="9728" width="21.28515625" customWidth="1"/>
    <col min="9729" max="9729" width="22.5703125" customWidth="1"/>
    <col min="9730" max="9730" width="25" customWidth="1"/>
    <col min="9731" max="9731" width="22.140625" customWidth="1"/>
    <col min="9732" max="9732" width="23" customWidth="1"/>
    <col min="9733" max="9733" width="19" customWidth="1"/>
    <col min="9734" max="9734" width="19.42578125" customWidth="1"/>
    <col min="9735" max="9735" width="18.140625" customWidth="1"/>
    <col min="9736" max="9736" width="21.5703125" customWidth="1"/>
    <col min="9984" max="9984" width="21.28515625" customWidth="1"/>
    <col min="9985" max="9985" width="22.5703125" customWidth="1"/>
    <col min="9986" max="9986" width="25" customWidth="1"/>
    <col min="9987" max="9987" width="22.140625" customWidth="1"/>
    <col min="9988" max="9988" width="23" customWidth="1"/>
    <col min="9989" max="9989" width="19" customWidth="1"/>
    <col min="9990" max="9990" width="19.42578125" customWidth="1"/>
    <col min="9991" max="9991" width="18.140625" customWidth="1"/>
    <col min="9992" max="9992" width="21.5703125" customWidth="1"/>
    <col min="10240" max="10240" width="21.28515625" customWidth="1"/>
    <col min="10241" max="10241" width="22.5703125" customWidth="1"/>
    <col min="10242" max="10242" width="25" customWidth="1"/>
    <col min="10243" max="10243" width="22.140625" customWidth="1"/>
    <col min="10244" max="10244" width="23" customWidth="1"/>
    <col min="10245" max="10245" width="19" customWidth="1"/>
    <col min="10246" max="10246" width="19.42578125" customWidth="1"/>
    <col min="10247" max="10247" width="18.140625" customWidth="1"/>
    <col min="10248" max="10248" width="21.5703125" customWidth="1"/>
    <col min="10496" max="10496" width="21.28515625" customWidth="1"/>
    <col min="10497" max="10497" width="22.5703125" customWidth="1"/>
    <col min="10498" max="10498" width="25" customWidth="1"/>
    <col min="10499" max="10499" width="22.140625" customWidth="1"/>
    <col min="10500" max="10500" width="23" customWidth="1"/>
    <col min="10501" max="10501" width="19" customWidth="1"/>
    <col min="10502" max="10502" width="19.42578125" customWidth="1"/>
    <col min="10503" max="10503" width="18.140625" customWidth="1"/>
    <col min="10504" max="10504" width="21.5703125" customWidth="1"/>
    <col min="10752" max="10752" width="21.28515625" customWidth="1"/>
    <col min="10753" max="10753" width="22.5703125" customWidth="1"/>
    <col min="10754" max="10754" width="25" customWidth="1"/>
    <col min="10755" max="10755" width="22.140625" customWidth="1"/>
    <col min="10756" max="10756" width="23" customWidth="1"/>
    <col min="10757" max="10757" width="19" customWidth="1"/>
    <col min="10758" max="10758" width="19.42578125" customWidth="1"/>
    <col min="10759" max="10759" width="18.140625" customWidth="1"/>
    <col min="10760" max="10760" width="21.5703125" customWidth="1"/>
    <col min="11008" max="11008" width="21.28515625" customWidth="1"/>
    <col min="11009" max="11009" width="22.5703125" customWidth="1"/>
    <col min="11010" max="11010" width="25" customWidth="1"/>
    <col min="11011" max="11011" width="22.140625" customWidth="1"/>
    <col min="11012" max="11012" width="23" customWidth="1"/>
    <col min="11013" max="11013" width="19" customWidth="1"/>
    <col min="11014" max="11014" width="19.42578125" customWidth="1"/>
    <col min="11015" max="11015" width="18.140625" customWidth="1"/>
    <col min="11016" max="11016" width="21.5703125" customWidth="1"/>
    <col min="11264" max="11264" width="21.28515625" customWidth="1"/>
    <col min="11265" max="11265" width="22.5703125" customWidth="1"/>
    <col min="11266" max="11266" width="25" customWidth="1"/>
    <col min="11267" max="11267" width="22.140625" customWidth="1"/>
    <col min="11268" max="11268" width="23" customWidth="1"/>
    <col min="11269" max="11269" width="19" customWidth="1"/>
    <col min="11270" max="11270" width="19.42578125" customWidth="1"/>
    <col min="11271" max="11271" width="18.140625" customWidth="1"/>
    <col min="11272" max="11272" width="21.5703125" customWidth="1"/>
    <col min="11520" max="11520" width="21.28515625" customWidth="1"/>
    <col min="11521" max="11521" width="22.5703125" customWidth="1"/>
    <col min="11522" max="11522" width="25" customWidth="1"/>
    <col min="11523" max="11523" width="22.140625" customWidth="1"/>
    <col min="11524" max="11524" width="23" customWidth="1"/>
    <col min="11525" max="11525" width="19" customWidth="1"/>
    <col min="11526" max="11526" width="19.42578125" customWidth="1"/>
    <col min="11527" max="11527" width="18.140625" customWidth="1"/>
    <col min="11528" max="11528" width="21.5703125" customWidth="1"/>
    <col min="11776" max="11776" width="21.28515625" customWidth="1"/>
    <col min="11777" max="11777" width="22.5703125" customWidth="1"/>
    <col min="11778" max="11778" width="25" customWidth="1"/>
    <col min="11779" max="11779" width="22.140625" customWidth="1"/>
    <col min="11780" max="11780" width="23" customWidth="1"/>
    <col min="11781" max="11781" width="19" customWidth="1"/>
    <col min="11782" max="11782" width="19.42578125" customWidth="1"/>
    <col min="11783" max="11783" width="18.140625" customWidth="1"/>
    <col min="11784" max="11784" width="21.5703125" customWidth="1"/>
    <col min="12032" max="12032" width="21.28515625" customWidth="1"/>
    <col min="12033" max="12033" width="22.5703125" customWidth="1"/>
    <col min="12034" max="12034" width="25" customWidth="1"/>
    <col min="12035" max="12035" width="22.140625" customWidth="1"/>
    <col min="12036" max="12036" width="23" customWidth="1"/>
    <col min="12037" max="12037" width="19" customWidth="1"/>
    <col min="12038" max="12038" width="19.42578125" customWidth="1"/>
    <col min="12039" max="12039" width="18.140625" customWidth="1"/>
    <col min="12040" max="12040" width="21.5703125" customWidth="1"/>
    <col min="12288" max="12288" width="21.28515625" customWidth="1"/>
    <col min="12289" max="12289" width="22.5703125" customWidth="1"/>
    <col min="12290" max="12290" width="25" customWidth="1"/>
    <col min="12291" max="12291" width="22.140625" customWidth="1"/>
    <col min="12292" max="12292" width="23" customWidth="1"/>
    <col min="12293" max="12293" width="19" customWidth="1"/>
    <col min="12294" max="12294" width="19.42578125" customWidth="1"/>
    <col min="12295" max="12295" width="18.140625" customWidth="1"/>
    <col min="12296" max="12296" width="21.5703125" customWidth="1"/>
    <col min="12544" max="12544" width="21.28515625" customWidth="1"/>
    <col min="12545" max="12545" width="22.5703125" customWidth="1"/>
    <col min="12546" max="12546" width="25" customWidth="1"/>
    <col min="12547" max="12547" width="22.140625" customWidth="1"/>
    <col min="12548" max="12548" width="23" customWidth="1"/>
    <col min="12549" max="12549" width="19" customWidth="1"/>
    <col min="12550" max="12550" width="19.42578125" customWidth="1"/>
    <col min="12551" max="12551" width="18.140625" customWidth="1"/>
    <col min="12552" max="12552" width="21.5703125" customWidth="1"/>
    <col min="12800" max="12800" width="21.28515625" customWidth="1"/>
    <col min="12801" max="12801" width="22.5703125" customWidth="1"/>
    <col min="12802" max="12802" width="25" customWidth="1"/>
    <col min="12803" max="12803" width="22.140625" customWidth="1"/>
    <col min="12804" max="12804" width="23" customWidth="1"/>
    <col min="12805" max="12805" width="19" customWidth="1"/>
    <col min="12806" max="12806" width="19.42578125" customWidth="1"/>
    <col min="12807" max="12807" width="18.140625" customWidth="1"/>
    <col min="12808" max="12808" width="21.5703125" customWidth="1"/>
    <col min="13056" max="13056" width="21.28515625" customWidth="1"/>
    <col min="13057" max="13057" width="22.5703125" customWidth="1"/>
    <col min="13058" max="13058" width="25" customWidth="1"/>
    <col min="13059" max="13059" width="22.140625" customWidth="1"/>
    <col min="13060" max="13060" width="23" customWidth="1"/>
    <col min="13061" max="13061" width="19" customWidth="1"/>
    <col min="13062" max="13062" width="19.42578125" customWidth="1"/>
    <col min="13063" max="13063" width="18.140625" customWidth="1"/>
    <col min="13064" max="13064" width="21.5703125" customWidth="1"/>
    <col min="13312" max="13312" width="21.28515625" customWidth="1"/>
    <col min="13313" max="13313" width="22.5703125" customWidth="1"/>
    <col min="13314" max="13314" width="25" customWidth="1"/>
    <col min="13315" max="13315" width="22.140625" customWidth="1"/>
    <col min="13316" max="13316" width="23" customWidth="1"/>
    <col min="13317" max="13317" width="19" customWidth="1"/>
    <col min="13318" max="13318" width="19.42578125" customWidth="1"/>
    <col min="13319" max="13319" width="18.140625" customWidth="1"/>
    <col min="13320" max="13320" width="21.5703125" customWidth="1"/>
    <col min="13568" max="13568" width="21.28515625" customWidth="1"/>
    <col min="13569" max="13569" width="22.5703125" customWidth="1"/>
    <col min="13570" max="13570" width="25" customWidth="1"/>
    <col min="13571" max="13571" width="22.140625" customWidth="1"/>
    <col min="13572" max="13572" width="23" customWidth="1"/>
    <col min="13573" max="13573" width="19" customWidth="1"/>
    <col min="13574" max="13574" width="19.42578125" customWidth="1"/>
    <col min="13575" max="13575" width="18.140625" customWidth="1"/>
    <col min="13576" max="13576" width="21.5703125" customWidth="1"/>
    <col min="13824" max="13824" width="21.28515625" customWidth="1"/>
    <col min="13825" max="13825" width="22.5703125" customWidth="1"/>
    <col min="13826" max="13826" width="25" customWidth="1"/>
    <col min="13827" max="13827" width="22.140625" customWidth="1"/>
    <col min="13828" max="13828" width="23" customWidth="1"/>
    <col min="13829" max="13829" width="19" customWidth="1"/>
    <col min="13830" max="13830" width="19.42578125" customWidth="1"/>
    <col min="13831" max="13831" width="18.140625" customWidth="1"/>
    <col min="13832" max="13832" width="21.5703125" customWidth="1"/>
    <col min="14080" max="14080" width="21.28515625" customWidth="1"/>
    <col min="14081" max="14081" width="22.5703125" customWidth="1"/>
    <col min="14082" max="14082" width="25" customWidth="1"/>
    <col min="14083" max="14083" width="22.140625" customWidth="1"/>
    <col min="14084" max="14084" width="23" customWidth="1"/>
    <col min="14085" max="14085" width="19" customWidth="1"/>
    <col min="14086" max="14086" width="19.42578125" customWidth="1"/>
    <col min="14087" max="14087" width="18.140625" customWidth="1"/>
    <col min="14088" max="14088" width="21.5703125" customWidth="1"/>
    <col min="14336" max="14336" width="21.28515625" customWidth="1"/>
    <col min="14337" max="14337" width="22.5703125" customWidth="1"/>
    <col min="14338" max="14338" width="25" customWidth="1"/>
    <col min="14339" max="14339" width="22.140625" customWidth="1"/>
    <col min="14340" max="14340" width="23" customWidth="1"/>
    <col min="14341" max="14341" width="19" customWidth="1"/>
    <col min="14342" max="14342" width="19.42578125" customWidth="1"/>
    <col min="14343" max="14343" width="18.140625" customWidth="1"/>
    <col min="14344" max="14344" width="21.5703125" customWidth="1"/>
    <col min="14592" max="14592" width="21.28515625" customWidth="1"/>
    <col min="14593" max="14593" width="22.5703125" customWidth="1"/>
    <col min="14594" max="14594" width="25" customWidth="1"/>
    <col min="14595" max="14595" width="22.140625" customWidth="1"/>
    <col min="14596" max="14596" width="23" customWidth="1"/>
    <col min="14597" max="14597" width="19" customWidth="1"/>
    <col min="14598" max="14598" width="19.42578125" customWidth="1"/>
    <col min="14599" max="14599" width="18.140625" customWidth="1"/>
    <col min="14600" max="14600" width="21.5703125" customWidth="1"/>
    <col min="14848" max="14848" width="21.28515625" customWidth="1"/>
    <col min="14849" max="14849" width="22.5703125" customWidth="1"/>
    <col min="14850" max="14850" width="25" customWidth="1"/>
    <col min="14851" max="14851" width="22.140625" customWidth="1"/>
    <col min="14852" max="14852" width="23" customWidth="1"/>
    <col min="14853" max="14853" width="19" customWidth="1"/>
    <col min="14854" max="14854" width="19.42578125" customWidth="1"/>
    <col min="14855" max="14855" width="18.140625" customWidth="1"/>
    <col min="14856" max="14856" width="21.5703125" customWidth="1"/>
    <col min="15104" max="15104" width="21.28515625" customWidth="1"/>
    <col min="15105" max="15105" width="22.5703125" customWidth="1"/>
    <col min="15106" max="15106" width="25" customWidth="1"/>
    <col min="15107" max="15107" width="22.140625" customWidth="1"/>
    <col min="15108" max="15108" width="23" customWidth="1"/>
    <col min="15109" max="15109" width="19" customWidth="1"/>
    <col min="15110" max="15110" width="19.42578125" customWidth="1"/>
    <col min="15111" max="15111" width="18.140625" customWidth="1"/>
    <col min="15112" max="15112" width="21.5703125" customWidth="1"/>
    <col min="15360" max="15360" width="21.28515625" customWidth="1"/>
    <col min="15361" max="15361" width="22.5703125" customWidth="1"/>
    <col min="15362" max="15362" width="25" customWidth="1"/>
    <col min="15363" max="15363" width="22.140625" customWidth="1"/>
    <col min="15364" max="15364" width="23" customWidth="1"/>
    <col min="15365" max="15365" width="19" customWidth="1"/>
    <col min="15366" max="15366" width="19.42578125" customWidth="1"/>
    <col min="15367" max="15367" width="18.140625" customWidth="1"/>
    <col min="15368" max="15368" width="21.5703125" customWidth="1"/>
    <col min="15616" max="15616" width="21.28515625" customWidth="1"/>
    <col min="15617" max="15617" width="22.5703125" customWidth="1"/>
    <col min="15618" max="15618" width="25" customWidth="1"/>
    <col min="15619" max="15619" width="22.140625" customWidth="1"/>
    <col min="15620" max="15620" width="23" customWidth="1"/>
    <col min="15621" max="15621" width="19" customWidth="1"/>
    <col min="15622" max="15622" width="19.42578125" customWidth="1"/>
    <col min="15623" max="15623" width="18.140625" customWidth="1"/>
    <col min="15624" max="15624" width="21.5703125" customWidth="1"/>
    <col min="15872" max="15872" width="21.28515625" customWidth="1"/>
    <col min="15873" max="15873" width="22.5703125" customWidth="1"/>
    <col min="15874" max="15874" width="25" customWidth="1"/>
    <col min="15875" max="15875" width="22.140625" customWidth="1"/>
    <col min="15876" max="15876" width="23" customWidth="1"/>
    <col min="15877" max="15877" width="19" customWidth="1"/>
    <col min="15878" max="15878" width="19.42578125" customWidth="1"/>
    <col min="15879" max="15879" width="18.140625" customWidth="1"/>
    <col min="15880" max="15880" width="21.5703125" customWidth="1"/>
    <col min="16128" max="16128" width="21.28515625" customWidth="1"/>
    <col min="16129" max="16129" width="22.5703125" customWidth="1"/>
    <col min="16130" max="16130" width="25" customWidth="1"/>
    <col min="16131" max="16131" width="22.140625" customWidth="1"/>
    <col min="16132" max="16132" width="23" customWidth="1"/>
    <col min="16133" max="16133" width="19" customWidth="1"/>
    <col min="16134" max="16134" width="19.42578125" customWidth="1"/>
    <col min="16135" max="16135" width="18.140625" customWidth="1"/>
    <col min="16136" max="16136" width="21.5703125" customWidth="1"/>
  </cols>
  <sheetData>
    <row r="1" spans="1:8" s="16" customFormat="1" ht="15.75" x14ac:dyDescent="0.25">
      <c r="F1" s="17"/>
      <c r="G1" s="35" t="s">
        <v>40</v>
      </c>
      <c r="H1" s="35"/>
    </row>
    <row r="2" spans="1:8" s="16" customFormat="1" ht="15.75" x14ac:dyDescent="0.25">
      <c r="F2" s="17"/>
      <c r="G2" s="35" t="s">
        <v>0</v>
      </c>
      <c r="H2" s="35"/>
    </row>
    <row r="3" spans="1:8" s="16" customFormat="1" ht="15.75" x14ac:dyDescent="0.25">
      <c r="F3" s="18"/>
      <c r="G3" s="36" t="s">
        <v>1</v>
      </c>
      <c r="H3" s="36"/>
    </row>
    <row r="4" spans="1:8" s="16" customFormat="1" ht="15.75" x14ac:dyDescent="0.25">
      <c r="F4" s="17"/>
      <c r="G4" s="59" t="s">
        <v>25</v>
      </c>
      <c r="H4" s="59"/>
    </row>
    <row r="5" spans="1:8" x14ac:dyDescent="0.25">
      <c r="G5" s="37"/>
      <c r="H5" s="37"/>
    </row>
    <row r="6" spans="1:8" s="1" customFormat="1" ht="29.25" customHeight="1" x14ac:dyDescent="0.25">
      <c r="A6" s="58" t="s">
        <v>12</v>
      </c>
      <c r="B6" s="58"/>
      <c r="C6" s="58"/>
      <c r="D6" s="58"/>
      <c r="E6" s="58"/>
      <c r="F6" s="58"/>
      <c r="G6" s="58"/>
      <c r="H6" s="58"/>
    </row>
    <row r="7" spans="1:8" hidden="1" x14ac:dyDescent="0.25"/>
    <row r="8" spans="1:8" x14ac:dyDescent="0.25">
      <c r="H8" s="2" t="s">
        <v>13</v>
      </c>
    </row>
    <row r="9" spans="1:8" s="22" customFormat="1" ht="115.5" customHeight="1" x14ac:dyDescent="0.25">
      <c r="A9" s="28" t="s">
        <v>2</v>
      </c>
      <c r="B9" s="28" t="s">
        <v>5</v>
      </c>
      <c r="C9" s="28" t="s">
        <v>6</v>
      </c>
      <c r="D9" s="28" t="s">
        <v>10</v>
      </c>
      <c r="E9" s="28" t="s">
        <v>7</v>
      </c>
      <c r="F9" s="28" t="s">
        <v>8</v>
      </c>
      <c r="G9" s="28" t="s">
        <v>9</v>
      </c>
      <c r="H9" s="28" t="s">
        <v>3</v>
      </c>
    </row>
    <row r="10" spans="1:8" s="5" customFormat="1" ht="11.25" x14ac:dyDescent="0.25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  <c r="H10" s="30">
        <v>8</v>
      </c>
    </row>
    <row r="11" spans="1:8" s="5" customFormat="1" ht="15.75" x14ac:dyDescent="0.25">
      <c r="A11" s="60" t="s">
        <v>34</v>
      </c>
      <c r="B11" s="61"/>
      <c r="C11" s="61"/>
      <c r="D11" s="61"/>
      <c r="E11" s="61"/>
      <c r="F11" s="61"/>
      <c r="G11" s="61"/>
      <c r="H11" s="62"/>
    </row>
    <row r="12" spans="1:8" s="5" customFormat="1" ht="75" x14ac:dyDescent="0.25">
      <c r="A12" s="31" t="s">
        <v>23</v>
      </c>
      <c r="B12" s="8">
        <v>84188.1</v>
      </c>
      <c r="C12" s="8">
        <v>279642.59999999998</v>
      </c>
      <c r="D12" s="8">
        <v>76020.800000000003</v>
      </c>
      <c r="E12" s="8">
        <v>1520600.1</v>
      </c>
      <c r="F12" s="8">
        <v>281339.09999999998</v>
      </c>
      <c r="G12" s="8"/>
      <c r="H12" s="32">
        <f>SUM(B12:G12)</f>
        <v>2241790.7000000002</v>
      </c>
    </row>
    <row r="13" spans="1:8" ht="45" x14ac:dyDescent="0.25">
      <c r="A13" s="7" t="s">
        <v>28</v>
      </c>
      <c r="B13" s="8">
        <v>84188.1</v>
      </c>
      <c r="C13" s="8">
        <v>279642.59999999998</v>
      </c>
      <c r="D13" s="8">
        <v>76020.800000000003</v>
      </c>
      <c r="E13" s="8">
        <v>1517604.1</v>
      </c>
      <c r="F13" s="8">
        <v>284335.09999999998</v>
      </c>
      <c r="G13" s="8"/>
      <c r="H13" s="32">
        <f>SUM(B13:G13)</f>
        <v>2241790.7000000002</v>
      </c>
    </row>
    <row r="14" spans="1:8" ht="51.75" customHeight="1" x14ac:dyDescent="0.25">
      <c r="A14" s="31" t="s">
        <v>4</v>
      </c>
      <c r="B14" s="8">
        <f t="shared" ref="B14:H14" si="0">SUM(B13-B12)</f>
        <v>0</v>
      </c>
      <c r="C14" s="8">
        <f t="shared" si="0"/>
        <v>0</v>
      </c>
      <c r="D14" s="8">
        <f t="shared" si="0"/>
        <v>0</v>
      </c>
      <c r="E14" s="8">
        <f t="shared" si="0"/>
        <v>-2996</v>
      </c>
      <c r="F14" s="8">
        <f t="shared" si="0"/>
        <v>2996</v>
      </c>
      <c r="G14" s="8">
        <f t="shared" si="0"/>
        <v>0</v>
      </c>
      <c r="H14" s="32">
        <f t="shared" si="0"/>
        <v>0</v>
      </c>
    </row>
    <row r="15" spans="1:8" ht="15.75" x14ac:dyDescent="0.25">
      <c r="A15" s="63" t="s">
        <v>35</v>
      </c>
      <c r="B15" s="64"/>
      <c r="C15" s="64"/>
      <c r="D15" s="64"/>
      <c r="E15" s="64"/>
      <c r="F15" s="64"/>
      <c r="G15" s="64"/>
      <c r="H15" s="65"/>
    </row>
    <row r="16" spans="1:8" ht="75" x14ac:dyDescent="0.25">
      <c r="A16" s="31" t="s">
        <v>24</v>
      </c>
      <c r="B16" s="8">
        <v>88397.5</v>
      </c>
      <c r="C16" s="8">
        <v>293442.5</v>
      </c>
      <c r="D16" s="8">
        <v>77405.899999999994</v>
      </c>
      <c r="E16" s="8">
        <v>1581450.2</v>
      </c>
      <c r="F16" s="8">
        <v>77010.100000000006</v>
      </c>
      <c r="G16" s="8"/>
      <c r="H16" s="32">
        <f>SUM(B16:G16)</f>
        <v>2117706.2000000002</v>
      </c>
    </row>
    <row r="17" spans="1:8" ht="45" x14ac:dyDescent="0.25">
      <c r="A17" s="7" t="s">
        <v>28</v>
      </c>
      <c r="B17" s="8">
        <v>88397.5</v>
      </c>
      <c r="C17" s="8">
        <v>293442.5</v>
      </c>
      <c r="D17" s="8">
        <v>77405.899999999994</v>
      </c>
      <c r="E17" s="8">
        <v>1578005.2</v>
      </c>
      <c r="F17" s="8">
        <v>80455.100000000006</v>
      </c>
      <c r="G17" s="8"/>
      <c r="H17" s="32">
        <f>SUM(B17:G17)</f>
        <v>2117706.2000000002</v>
      </c>
    </row>
    <row r="18" spans="1:8" ht="51.75" customHeight="1" x14ac:dyDescent="0.25">
      <c r="A18" s="31" t="s">
        <v>4</v>
      </c>
      <c r="B18" s="8">
        <f t="shared" ref="B18:H18" si="1">SUM(B17-B16)</f>
        <v>0</v>
      </c>
      <c r="C18" s="8">
        <f t="shared" si="1"/>
        <v>0</v>
      </c>
      <c r="D18" s="8">
        <f t="shared" si="1"/>
        <v>0</v>
      </c>
      <c r="E18" s="8">
        <f t="shared" si="1"/>
        <v>-3445</v>
      </c>
      <c r="F18" s="8">
        <f t="shared" si="1"/>
        <v>3445</v>
      </c>
      <c r="G18" s="8">
        <f t="shared" si="1"/>
        <v>0</v>
      </c>
      <c r="H18" s="32">
        <f t="shared" si="1"/>
        <v>0</v>
      </c>
    </row>
    <row r="19" spans="1:8" ht="15.75" x14ac:dyDescent="0.25">
      <c r="B19" s="15"/>
      <c r="C19" s="15"/>
      <c r="D19" s="15"/>
      <c r="E19" s="15"/>
      <c r="F19" s="15"/>
      <c r="G19" s="15"/>
      <c r="H19" s="15"/>
    </row>
    <row r="20" spans="1:8" ht="15.75" x14ac:dyDescent="0.25">
      <c r="B20" s="15"/>
      <c r="C20" s="15"/>
      <c r="D20" s="15"/>
      <c r="E20" s="15"/>
      <c r="F20" s="15"/>
      <c r="G20" s="15"/>
      <c r="H20" s="15"/>
    </row>
  </sheetData>
  <mergeCells count="4">
    <mergeCell ref="G4:H4"/>
    <mergeCell ref="A6:H6"/>
    <mergeCell ref="A11:H11"/>
    <mergeCell ref="A15:H15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workbookViewId="0">
      <selection activeCell="G2" sqref="G2"/>
    </sheetView>
  </sheetViews>
  <sheetFormatPr defaultRowHeight="15" x14ac:dyDescent="0.25"/>
  <cols>
    <col min="1" max="1" width="38" customWidth="1"/>
    <col min="2" max="2" width="22.5703125" customWidth="1"/>
    <col min="3" max="3" width="25" customWidth="1"/>
    <col min="4" max="4" width="25.28515625" customWidth="1"/>
    <col min="5" max="5" width="20" customWidth="1"/>
    <col min="6" max="6" width="20.42578125" customWidth="1"/>
    <col min="7" max="7" width="19.7109375" customWidth="1"/>
    <col min="8" max="8" width="21.5703125" customWidth="1"/>
    <col min="256" max="256" width="21.28515625" customWidth="1"/>
    <col min="257" max="257" width="22.5703125" customWidth="1"/>
    <col min="258" max="258" width="25" customWidth="1"/>
    <col min="259" max="259" width="22.140625" customWidth="1"/>
    <col min="260" max="260" width="23" customWidth="1"/>
    <col min="261" max="261" width="19" customWidth="1"/>
    <col min="262" max="262" width="19.42578125" customWidth="1"/>
    <col min="263" max="263" width="18.140625" customWidth="1"/>
    <col min="264" max="264" width="21.5703125" customWidth="1"/>
    <col min="512" max="512" width="21.28515625" customWidth="1"/>
    <col min="513" max="513" width="22.5703125" customWidth="1"/>
    <col min="514" max="514" width="25" customWidth="1"/>
    <col min="515" max="515" width="22.140625" customWidth="1"/>
    <col min="516" max="516" width="23" customWidth="1"/>
    <col min="517" max="517" width="19" customWidth="1"/>
    <col min="518" max="518" width="19.42578125" customWidth="1"/>
    <col min="519" max="519" width="18.140625" customWidth="1"/>
    <col min="520" max="520" width="21.5703125" customWidth="1"/>
    <col min="768" max="768" width="21.28515625" customWidth="1"/>
    <col min="769" max="769" width="22.5703125" customWidth="1"/>
    <col min="770" max="770" width="25" customWidth="1"/>
    <col min="771" max="771" width="22.140625" customWidth="1"/>
    <col min="772" max="772" width="23" customWidth="1"/>
    <col min="773" max="773" width="19" customWidth="1"/>
    <col min="774" max="774" width="19.42578125" customWidth="1"/>
    <col min="775" max="775" width="18.140625" customWidth="1"/>
    <col min="776" max="776" width="21.5703125" customWidth="1"/>
    <col min="1024" max="1024" width="21.28515625" customWidth="1"/>
    <col min="1025" max="1025" width="22.5703125" customWidth="1"/>
    <col min="1026" max="1026" width="25" customWidth="1"/>
    <col min="1027" max="1027" width="22.140625" customWidth="1"/>
    <col min="1028" max="1028" width="23" customWidth="1"/>
    <col min="1029" max="1029" width="19" customWidth="1"/>
    <col min="1030" max="1030" width="19.42578125" customWidth="1"/>
    <col min="1031" max="1031" width="18.140625" customWidth="1"/>
    <col min="1032" max="1032" width="21.5703125" customWidth="1"/>
    <col min="1280" max="1280" width="21.28515625" customWidth="1"/>
    <col min="1281" max="1281" width="22.5703125" customWidth="1"/>
    <col min="1282" max="1282" width="25" customWidth="1"/>
    <col min="1283" max="1283" width="22.140625" customWidth="1"/>
    <col min="1284" max="1284" width="23" customWidth="1"/>
    <col min="1285" max="1285" width="19" customWidth="1"/>
    <col min="1286" max="1286" width="19.42578125" customWidth="1"/>
    <col min="1287" max="1287" width="18.140625" customWidth="1"/>
    <col min="1288" max="1288" width="21.5703125" customWidth="1"/>
    <col min="1536" max="1536" width="21.28515625" customWidth="1"/>
    <col min="1537" max="1537" width="22.5703125" customWidth="1"/>
    <col min="1538" max="1538" width="25" customWidth="1"/>
    <col min="1539" max="1539" width="22.140625" customWidth="1"/>
    <col min="1540" max="1540" width="23" customWidth="1"/>
    <col min="1541" max="1541" width="19" customWidth="1"/>
    <col min="1542" max="1542" width="19.42578125" customWidth="1"/>
    <col min="1543" max="1543" width="18.140625" customWidth="1"/>
    <col min="1544" max="1544" width="21.5703125" customWidth="1"/>
    <col min="1792" max="1792" width="21.28515625" customWidth="1"/>
    <col min="1793" max="1793" width="22.5703125" customWidth="1"/>
    <col min="1794" max="1794" width="25" customWidth="1"/>
    <col min="1795" max="1795" width="22.140625" customWidth="1"/>
    <col min="1796" max="1796" width="23" customWidth="1"/>
    <col min="1797" max="1797" width="19" customWidth="1"/>
    <col min="1798" max="1798" width="19.42578125" customWidth="1"/>
    <col min="1799" max="1799" width="18.140625" customWidth="1"/>
    <col min="1800" max="1800" width="21.5703125" customWidth="1"/>
    <col min="2048" max="2048" width="21.28515625" customWidth="1"/>
    <col min="2049" max="2049" width="22.5703125" customWidth="1"/>
    <col min="2050" max="2050" width="25" customWidth="1"/>
    <col min="2051" max="2051" width="22.140625" customWidth="1"/>
    <col min="2052" max="2052" width="23" customWidth="1"/>
    <col min="2053" max="2053" width="19" customWidth="1"/>
    <col min="2054" max="2054" width="19.42578125" customWidth="1"/>
    <col min="2055" max="2055" width="18.140625" customWidth="1"/>
    <col min="2056" max="2056" width="21.5703125" customWidth="1"/>
    <col min="2304" max="2304" width="21.28515625" customWidth="1"/>
    <col min="2305" max="2305" width="22.5703125" customWidth="1"/>
    <col min="2306" max="2306" width="25" customWidth="1"/>
    <col min="2307" max="2307" width="22.140625" customWidth="1"/>
    <col min="2308" max="2308" width="23" customWidth="1"/>
    <col min="2309" max="2309" width="19" customWidth="1"/>
    <col min="2310" max="2310" width="19.42578125" customWidth="1"/>
    <col min="2311" max="2311" width="18.140625" customWidth="1"/>
    <col min="2312" max="2312" width="21.5703125" customWidth="1"/>
    <col min="2560" max="2560" width="21.28515625" customWidth="1"/>
    <col min="2561" max="2561" width="22.5703125" customWidth="1"/>
    <col min="2562" max="2562" width="25" customWidth="1"/>
    <col min="2563" max="2563" width="22.140625" customWidth="1"/>
    <col min="2564" max="2564" width="23" customWidth="1"/>
    <col min="2565" max="2565" width="19" customWidth="1"/>
    <col min="2566" max="2566" width="19.42578125" customWidth="1"/>
    <col min="2567" max="2567" width="18.140625" customWidth="1"/>
    <col min="2568" max="2568" width="21.5703125" customWidth="1"/>
    <col min="2816" max="2816" width="21.28515625" customWidth="1"/>
    <col min="2817" max="2817" width="22.5703125" customWidth="1"/>
    <col min="2818" max="2818" width="25" customWidth="1"/>
    <col min="2819" max="2819" width="22.140625" customWidth="1"/>
    <col min="2820" max="2820" width="23" customWidth="1"/>
    <col min="2821" max="2821" width="19" customWidth="1"/>
    <col min="2822" max="2822" width="19.42578125" customWidth="1"/>
    <col min="2823" max="2823" width="18.140625" customWidth="1"/>
    <col min="2824" max="2824" width="21.5703125" customWidth="1"/>
    <col min="3072" max="3072" width="21.28515625" customWidth="1"/>
    <col min="3073" max="3073" width="22.5703125" customWidth="1"/>
    <col min="3074" max="3074" width="25" customWidth="1"/>
    <col min="3075" max="3075" width="22.140625" customWidth="1"/>
    <col min="3076" max="3076" width="23" customWidth="1"/>
    <col min="3077" max="3077" width="19" customWidth="1"/>
    <col min="3078" max="3078" width="19.42578125" customWidth="1"/>
    <col min="3079" max="3079" width="18.140625" customWidth="1"/>
    <col min="3080" max="3080" width="21.5703125" customWidth="1"/>
    <col min="3328" max="3328" width="21.28515625" customWidth="1"/>
    <col min="3329" max="3329" width="22.5703125" customWidth="1"/>
    <col min="3330" max="3330" width="25" customWidth="1"/>
    <col min="3331" max="3331" width="22.140625" customWidth="1"/>
    <col min="3332" max="3332" width="23" customWidth="1"/>
    <col min="3333" max="3333" width="19" customWidth="1"/>
    <col min="3334" max="3334" width="19.42578125" customWidth="1"/>
    <col min="3335" max="3335" width="18.140625" customWidth="1"/>
    <col min="3336" max="3336" width="21.5703125" customWidth="1"/>
    <col min="3584" max="3584" width="21.28515625" customWidth="1"/>
    <col min="3585" max="3585" width="22.5703125" customWidth="1"/>
    <col min="3586" max="3586" width="25" customWidth="1"/>
    <col min="3587" max="3587" width="22.140625" customWidth="1"/>
    <col min="3588" max="3588" width="23" customWidth="1"/>
    <col min="3589" max="3589" width="19" customWidth="1"/>
    <col min="3590" max="3590" width="19.42578125" customWidth="1"/>
    <col min="3591" max="3591" width="18.140625" customWidth="1"/>
    <col min="3592" max="3592" width="21.5703125" customWidth="1"/>
    <col min="3840" max="3840" width="21.28515625" customWidth="1"/>
    <col min="3841" max="3841" width="22.5703125" customWidth="1"/>
    <col min="3842" max="3842" width="25" customWidth="1"/>
    <col min="3843" max="3843" width="22.140625" customWidth="1"/>
    <col min="3844" max="3844" width="23" customWidth="1"/>
    <col min="3845" max="3845" width="19" customWidth="1"/>
    <col min="3846" max="3846" width="19.42578125" customWidth="1"/>
    <col min="3847" max="3847" width="18.140625" customWidth="1"/>
    <col min="3848" max="3848" width="21.5703125" customWidth="1"/>
    <col min="4096" max="4096" width="21.28515625" customWidth="1"/>
    <col min="4097" max="4097" width="22.5703125" customWidth="1"/>
    <col min="4098" max="4098" width="25" customWidth="1"/>
    <col min="4099" max="4099" width="22.140625" customWidth="1"/>
    <col min="4100" max="4100" width="23" customWidth="1"/>
    <col min="4101" max="4101" width="19" customWidth="1"/>
    <col min="4102" max="4102" width="19.42578125" customWidth="1"/>
    <col min="4103" max="4103" width="18.140625" customWidth="1"/>
    <col min="4104" max="4104" width="21.5703125" customWidth="1"/>
    <col min="4352" max="4352" width="21.28515625" customWidth="1"/>
    <col min="4353" max="4353" width="22.5703125" customWidth="1"/>
    <col min="4354" max="4354" width="25" customWidth="1"/>
    <col min="4355" max="4355" width="22.140625" customWidth="1"/>
    <col min="4356" max="4356" width="23" customWidth="1"/>
    <col min="4357" max="4357" width="19" customWidth="1"/>
    <col min="4358" max="4358" width="19.42578125" customWidth="1"/>
    <col min="4359" max="4359" width="18.140625" customWidth="1"/>
    <col min="4360" max="4360" width="21.5703125" customWidth="1"/>
    <col min="4608" max="4608" width="21.28515625" customWidth="1"/>
    <col min="4609" max="4609" width="22.5703125" customWidth="1"/>
    <col min="4610" max="4610" width="25" customWidth="1"/>
    <col min="4611" max="4611" width="22.140625" customWidth="1"/>
    <col min="4612" max="4612" width="23" customWidth="1"/>
    <col min="4613" max="4613" width="19" customWidth="1"/>
    <col min="4614" max="4614" width="19.42578125" customWidth="1"/>
    <col min="4615" max="4615" width="18.140625" customWidth="1"/>
    <col min="4616" max="4616" width="21.5703125" customWidth="1"/>
    <col min="4864" max="4864" width="21.28515625" customWidth="1"/>
    <col min="4865" max="4865" width="22.5703125" customWidth="1"/>
    <col min="4866" max="4866" width="25" customWidth="1"/>
    <col min="4867" max="4867" width="22.140625" customWidth="1"/>
    <col min="4868" max="4868" width="23" customWidth="1"/>
    <col min="4869" max="4869" width="19" customWidth="1"/>
    <col min="4870" max="4870" width="19.42578125" customWidth="1"/>
    <col min="4871" max="4871" width="18.140625" customWidth="1"/>
    <col min="4872" max="4872" width="21.5703125" customWidth="1"/>
    <col min="5120" max="5120" width="21.28515625" customWidth="1"/>
    <col min="5121" max="5121" width="22.5703125" customWidth="1"/>
    <col min="5122" max="5122" width="25" customWidth="1"/>
    <col min="5123" max="5123" width="22.140625" customWidth="1"/>
    <col min="5124" max="5124" width="23" customWidth="1"/>
    <col min="5125" max="5125" width="19" customWidth="1"/>
    <col min="5126" max="5126" width="19.42578125" customWidth="1"/>
    <col min="5127" max="5127" width="18.140625" customWidth="1"/>
    <col min="5128" max="5128" width="21.5703125" customWidth="1"/>
    <col min="5376" max="5376" width="21.28515625" customWidth="1"/>
    <col min="5377" max="5377" width="22.5703125" customWidth="1"/>
    <col min="5378" max="5378" width="25" customWidth="1"/>
    <col min="5379" max="5379" width="22.140625" customWidth="1"/>
    <col min="5380" max="5380" width="23" customWidth="1"/>
    <col min="5381" max="5381" width="19" customWidth="1"/>
    <col min="5382" max="5382" width="19.42578125" customWidth="1"/>
    <col min="5383" max="5383" width="18.140625" customWidth="1"/>
    <col min="5384" max="5384" width="21.5703125" customWidth="1"/>
    <col min="5632" max="5632" width="21.28515625" customWidth="1"/>
    <col min="5633" max="5633" width="22.5703125" customWidth="1"/>
    <col min="5634" max="5634" width="25" customWidth="1"/>
    <col min="5635" max="5635" width="22.140625" customWidth="1"/>
    <col min="5636" max="5636" width="23" customWidth="1"/>
    <col min="5637" max="5637" width="19" customWidth="1"/>
    <col min="5638" max="5638" width="19.42578125" customWidth="1"/>
    <col min="5639" max="5639" width="18.140625" customWidth="1"/>
    <col min="5640" max="5640" width="21.5703125" customWidth="1"/>
    <col min="5888" max="5888" width="21.28515625" customWidth="1"/>
    <col min="5889" max="5889" width="22.5703125" customWidth="1"/>
    <col min="5890" max="5890" width="25" customWidth="1"/>
    <col min="5891" max="5891" width="22.140625" customWidth="1"/>
    <col min="5892" max="5892" width="23" customWidth="1"/>
    <col min="5893" max="5893" width="19" customWidth="1"/>
    <col min="5894" max="5894" width="19.42578125" customWidth="1"/>
    <col min="5895" max="5895" width="18.140625" customWidth="1"/>
    <col min="5896" max="5896" width="21.5703125" customWidth="1"/>
    <col min="6144" max="6144" width="21.28515625" customWidth="1"/>
    <col min="6145" max="6145" width="22.5703125" customWidth="1"/>
    <col min="6146" max="6146" width="25" customWidth="1"/>
    <col min="6147" max="6147" width="22.140625" customWidth="1"/>
    <col min="6148" max="6148" width="23" customWidth="1"/>
    <col min="6149" max="6149" width="19" customWidth="1"/>
    <col min="6150" max="6150" width="19.42578125" customWidth="1"/>
    <col min="6151" max="6151" width="18.140625" customWidth="1"/>
    <col min="6152" max="6152" width="21.5703125" customWidth="1"/>
    <col min="6400" max="6400" width="21.28515625" customWidth="1"/>
    <col min="6401" max="6401" width="22.5703125" customWidth="1"/>
    <col min="6402" max="6402" width="25" customWidth="1"/>
    <col min="6403" max="6403" width="22.140625" customWidth="1"/>
    <col min="6404" max="6404" width="23" customWidth="1"/>
    <col min="6405" max="6405" width="19" customWidth="1"/>
    <col min="6406" max="6406" width="19.42578125" customWidth="1"/>
    <col min="6407" max="6407" width="18.140625" customWidth="1"/>
    <col min="6408" max="6408" width="21.5703125" customWidth="1"/>
    <col min="6656" max="6656" width="21.28515625" customWidth="1"/>
    <col min="6657" max="6657" width="22.5703125" customWidth="1"/>
    <col min="6658" max="6658" width="25" customWidth="1"/>
    <col min="6659" max="6659" width="22.140625" customWidth="1"/>
    <col min="6660" max="6660" width="23" customWidth="1"/>
    <col min="6661" max="6661" width="19" customWidth="1"/>
    <col min="6662" max="6662" width="19.42578125" customWidth="1"/>
    <col min="6663" max="6663" width="18.140625" customWidth="1"/>
    <col min="6664" max="6664" width="21.5703125" customWidth="1"/>
    <col min="6912" max="6912" width="21.28515625" customWidth="1"/>
    <col min="6913" max="6913" width="22.5703125" customWidth="1"/>
    <col min="6914" max="6914" width="25" customWidth="1"/>
    <col min="6915" max="6915" width="22.140625" customWidth="1"/>
    <col min="6916" max="6916" width="23" customWidth="1"/>
    <col min="6917" max="6917" width="19" customWidth="1"/>
    <col min="6918" max="6918" width="19.42578125" customWidth="1"/>
    <col min="6919" max="6919" width="18.140625" customWidth="1"/>
    <col min="6920" max="6920" width="21.5703125" customWidth="1"/>
    <col min="7168" max="7168" width="21.28515625" customWidth="1"/>
    <col min="7169" max="7169" width="22.5703125" customWidth="1"/>
    <col min="7170" max="7170" width="25" customWidth="1"/>
    <col min="7171" max="7171" width="22.140625" customWidth="1"/>
    <col min="7172" max="7172" width="23" customWidth="1"/>
    <col min="7173" max="7173" width="19" customWidth="1"/>
    <col min="7174" max="7174" width="19.42578125" customWidth="1"/>
    <col min="7175" max="7175" width="18.140625" customWidth="1"/>
    <col min="7176" max="7176" width="21.5703125" customWidth="1"/>
    <col min="7424" max="7424" width="21.28515625" customWidth="1"/>
    <col min="7425" max="7425" width="22.5703125" customWidth="1"/>
    <col min="7426" max="7426" width="25" customWidth="1"/>
    <col min="7427" max="7427" width="22.140625" customWidth="1"/>
    <col min="7428" max="7428" width="23" customWidth="1"/>
    <col min="7429" max="7429" width="19" customWidth="1"/>
    <col min="7430" max="7430" width="19.42578125" customWidth="1"/>
    <col min="7431" max="7431" width="18.140625" customWidth="1"/>
    <col min="7432" max="7432" width="21.5703125" customWidth="1"/>
    <col min="7680" max="7680" width="21.28515625" customWidth="1"/>
    <col min="7681" max="7681" width="22.5703125" customWidth="1"/>
    <col min="7682" max="7682" width="25" customWidth="1"/>
    <col min="7683" max="7683" width="22.140625" customWidth="1"/>
    <col min="7684" max="7684" width="23" customWidth="1"/>
    <col min="7685" max="7685" width="19" customWidth="1"/>
    <col min="7686" max="7686" width="19.42578125" customWidth="1"/>
    <col min="7687" max="7687" width="18.140625" customWidth="1"/>
    <col min="7688" max="7688" width="21.5703125" customWidth="1"/>
    <col min="7936" max="7936" width="21.28515625" customWidth="1"/>
    <col min="7937" max="7937" width="22.5703125" customWidth="1"/>
    <col min="7938" max="7938" width="25" customWidth="1"/>
    <col min="7939" max="7939" width="22.140625" customWidth="1"/>
    <col min="7940" max="7940" width="23" customWidth="1"/>
    <col min="7941" max="7941" width="19" customWidth="1"/>
    <col min="7942" max="7942" width="19.42578125" customWidth="1"/>
    <col min="7943" max="7943" width="18.140625" customWidth="1"/>
    <col min="7944" max="7944" width="21.5703125" customWidth="1"/>
    <col min="8192" max="8192" width="21.28515625" customWidth="1"/>
    <col min="8193" max="8193" width="22.5703125" customWidth="1"/>
    <col min="8194" max="8194" width="25" customWidth="1"/>
    <col min="8195" max="8195" width="22.140625" customWidth="1"/>
    <col min="8196" max="8196" width="23" customWidth="1"/>
    <col min="8197" max="8197" width="19" customWidth="1"/>
    <col min="8198" max="8198" width="19.42578125" customWidth="1"/>
    <col min="8199" max="8199" width="18.140625" customWidth="1"/>
    <col min="8200" max="8200" width="21.5703125" customWidth="1"/>
    <col min="8448" max="8448" width="21.28515625" customWidth="1"/>
    <col min="8449" max="8449" width="22.5703125" customWidth="1"/>
    <col min="8450" max="8450" width="25" customWidth="1"/>
    <col min="8451" max="8451" width="22.140625" customWidth="1"/>
    <col min="8452" max="8452" width="23" customWidth="1"/>
    <col min="8453" max="8453" width="19" customWidth="1"/>
    <col min="8454" max="8454" width="19.42578125" customWidth="1"/>
    <col min="8455" max="8455" width="18.140625" customWidth="1"/>
    <col min="8456" max="8456" width="21.5703125" customWidth="1"/>
    <col min="8704" max="8704" width="21.28515625" customWidth="1"/>
    <col min="8705" max="8705" width="22.5703125" customWidth="1"/>
    <col min="8706" max="8706" width="25" customWidth="1"/>
    <col min="8707" max="8707" width="22.140625" customWidth="1"/>
    <col min="8708" max="8708" width="23" customWidth="1"/>
    <col min="8709" max="8709" width="19" customWidth="1"/>
    <col min="8710" max="8710" width="19.42578125" customWidth="1"/>
    <col min="8711" max="8711" width="18.140625" customWidth="1"/>
    <col min="8712" max="8712" width="21.5703125" customWidth="1"/>
    <col min="8960" max="8960" width="21.28515625" customWidth="1"/>
    <col min="8961" max="8961" width="22.5703125" customWidth="1"/>
    <col min="8962" max="8962" width="25" customWidth="1"/>
    <col min="8963" max="8963" width="22.140625" customWidth="1"/>
    <col min="8964" max="8964" width="23" customWidth="1"/>
    <col min="8965" max="8965" width="19" customWidth="1"/>
    <col min="8966" max="8966" width="19.42578125" customWidth="1"/>
    <col min="8967" max="8967" width="18.140625" customWidth="1"/>
    <col min="8968" max="8968" width="21.5703125" customWidth="1"/>
    <col min="9216" max="9216" width="21.28515625" customWidth="1"/>
    <col min="9217" max="9217" width="22.5703125" customWidth="1"/>
    <col min="9218" max="9218" width="25" customWidth="1"/>
    <col min="9219" max="9219" width="22.140625" customWidth="1"/>
    <col min="9220" max="9220" width="23" customWidth="1"/>
    <col min="9221" max="9221" width="19" customWidth="1"/>
    <col min="9222" max="9222" width="19.42578125" customWidth="1"/>
    <col min="9223" max="9223" width="18.140625" customWidth="1"/>
    <col min="9224" max="9224" width="21.5703125" customWidth="1"/>
    <col min="9472" max="9472" width="21.28515625" customWidth="1"/>
    <col min="9473" max="9473" width="22.5703125" customWidth="1"/>
    <col min="9474" max="9474" width="25" customWidth="1"/>
    <col min="9475" max="9475" width="22.140625" customWidth="1"/>
    <col min="9476" max="9476" width="23" customWidth="1"/>
    <col min="9477" max="9477" width="19" customWidth="1"/>
    <col min="9478" max="9478" width="19.42578125" customWidth="1"/>
    <col min="9479" max="9479" width="18.140625" customWidth="1"/>
    <col min="9480" max="9480" width="21.5703125" customWidth="1"/>
    <col min="9728" max="9728" width="21.28515625" customWidth="1"/>
    <col min="9729" max="9729" width="22.5703125" customWidth="1"/>
    <col min="9730" max="9730" width="25" customWidth="1"/>
    <col min="9731" max="9731" width="22.140625" customWidth="1"/>
    <col min="9732" max="9732" width="23" customWidth="1"/>
    <col min="9733" max="9733" width="19" customWidth="1"/>
    <col min="9734" max="9734" width="19.42578125" customWidth="1"/>
    <col min="9735" max="9735" width="18.140625" customWidth="1"/>
    <col min="9736" max="9736" width="21.5703125" customWidth="1"/>
    <col min="9984" max="9984" width="21.28515625" customWidth="1"/>
    <col min="9985" max="9985" width="22.5703125" customWidth="1"/>
    <col min="9986" max="9986" width="25" customWidth="1"/>
    <col min="9987" max="9987" width="22.140625" customWidth="1"/>
    <col min="9988" max="9988" width="23" customWidth="1"/>
    <col min="9989" max="9989" width="19" customWidth="1"/>
    <col min="9990" max="9990" width="19.42578125" customWidth="1"/>
    <col min="9991" max="9991" width="18.140625" customWidth="1"/>
    <col min="9992" max="9992" width="21.5703125" customWidth="1"/>
    <col min="10240" max="10240" width="21.28515625" customWidth="1"/>
    <col min="10241" max="10241" width="22.5703125" customWidth="1"/>
    <col min="10242" max="10242" width="25" customWidth="1"/>
    <col min="10243" max="10243" width="22.140625" customWidth="1"/>
    <col min="10244" max="10244" width="23" customWidth="1"/>
    <col min="10245" max="10245" width="19" customWidth="1"/>
    <col min="10246" max="10246" width="19.42578125" customWidth="1"/>
    <col min="10247" max="10247" width="18.140625" customWidth="1"/>
    <col min="10248" max="10248" width="21.5703125" customWidth="1"/>
    <col min="10496" max="10496" width="21.28515625" customWidth="1"/>
    <col min="10497" max="10497" width="22.5703125" customWidth="1"/>
    <col min="10498" max="10498" width="25" customWidth="1"/>
    <col min="10499" max="10499" width="22.140625" customWidth="1"/>
    <col min="10500" max="10500" width="23" customWidth="1"/>
    <col min="10501" max="10501" width="19" customWidth="1"/>
    <col min="10502" max="10502" width="19.42578125" customWidth="1"/>
    <col min="10503" max="10503" width="18.140625" customWidth="1"/>
    <col min="10504" max="10504" width="21.5703125" customWidth="1"/>
    <col min="10752" max="10752" width="21.28515625" customWidth="1"/>
    <col min="10753" max="10753" width="22.5703125" customWidth="1"/>
    <col min="10754" max="10754" width="25" customWidth="1"/>
    <col min="10755" max="10755" width="22.140625" customWidth="1"/>
    <col min="10756" max="10756" width="23" customWidth="1"/>
    <col min="10757" max="10757" width="19" customWidth="1"/>
    <col min="10758" max="10758" width="19.42578125" customWidth="1"/>
    <col min="10759" max="10759" width="18.140625" customWidth="1"/>
    <col min="10760" max="10760" width="21.5703125" customWidth="1"/>
    <col min="11008" max="11008" width="21.28515625" customWidth="1"/>
    <col min="11009" max="11009" width="22.5703125" customWidth="1"/>
    <col min="11010" max="11010" width="25" customWidth="1"/>
    <col min="11011" max="11011" width="22.140625" customWidth="1"/>
    <col min="11012" max="11012" width="23" customWidth="1"/>
    <col min="11013" max="11013" width="19" customWidth="1"/>
    <col min="11014" max="11014" width="19.42578125" customWidth="1"/>
    <col min="11015" max="11015" width="18.140625" customWidth="1"/>
    <col min="11016" max="11016" width="21.5703125" customWidth="1"/>
    <col min="11264" max="11264" width="21.28515625" customWidth="1"/>
    <col min="11265" max="11265" width="22.5703125" customWidth="1"/>
    <col min="11266" max="11266" width="25" customWidth="1"/>
    <col min="11267" max="11267" width="22.140625" customWidth="1"/>
    <col min="11268" max="11268" width="23" customWidth="1"/>
    <col min="11269" max="11269" width="19" customWidth="1"/>
    <col min="11270" max="11270" width="19.42578125" customWidth="1"/>
    <col min="11271" max="11271" width="18.140625" customWidth="1"/>
    <col min="11272" max="11272" width="21.5703125" customWidth="1"/>
    <col min="11520" max="11520" width="21.28515625" customWidth="1"/>
    <col min="11521" max="11521" width="22.5703125" customWidth="1"/>
    <col min="11522" max="11522" width="25" customWidth="1"/>
    <col min="11523" max="11523" width="22.140625" customWidth="1"/>
    <col min="11524" max="11524" width="23" customWidth="1"/>
    <col min="11525" max="11525" width="19" customWidth="1"/>
    <col min="11526" max="11526" width="19.42578125" customWidth="1"/>
    <col min="11527" max="11527" width="18.140625" customWidth="1"/>
    <col min="11528" max="11528" width="21.5703125" customWidth="1"/>
    <col min="11776" max="11776" width="21.28515625" customWidth="1"/>
    <col min="11777" max="11777" width="22.5703125" customWidth="1"/>
    <col min="11778" max="11778" width="25" customWidth="1"/>
    <col min="11779" max="11779" width="22.140625" customWidth="1"/>
    <col min="11780" max="11780" width="23" customWidth="1"/>
    <col min="11781" max="11781" width="19" customWidth="1"/>
    <col min="11782" max="11782" width="19.42578125" customWidth="1"/>
    <col min="11783" max="11783" width="18.140625" customWidth="1"/>
    <col min="11784" max="11784" width="21.5703125" customWidth="1"/>
    <col min="12032" max="12032" width="21.28515625" customWidth="1"/>
    <col min="12033" max="12033" width="22.5703125" customWidth="1"/>
    <col min="12034" max="12034" width="25" customWidth="1"/>
    <col min="12035" max="12035" width="22.140625" customWidth="1"/>
    <col min="12036" max="12036" width="23" customWidth="1"/>
    <col min="12037" max="12037" width="19" customWidth="1"/>
    <col min="12038" max="12038" width="19.42578125" customWidth="1"/>
    <col min="12039" max="12039" width="18.140625" customWidth="1"/>
    <col min="12040" max="12040" width="21.5703125" customWidth="1"/>
    <col min="12288" max="12288" width="21.28515625" customWidth="1"/>
    <col min="12289" max="12289" width="22.5703125" customWidth="1"/>
    <col min="12290" max="12290" width="25" customWidth="1"/>
    <col min="12291" max="12291" width="22.140625" customWidth="1"/>
    <col min="12292" max="12292" width="23" customWidth="1"/>
    <col min="12293" max="12293" width="19" customWidth="1"/>
    <col min="12294" max="12294" width="19.42578125" customWidth="1"/>
    <col min="12295" max="12295" width="18.140625" customWidth="1"/>
    <col min="12296" max="12296" width="21.5703125" customWidth="1"/>
    <col min="12544" max="12544" width="21.28515625" customWidth="1"/>
    <col min="12545" max="12545" width="22.5703125" customWidth="1"/>
    <col min="12546" max="12546" width="25" customWidth="1"/>
    <col min="12547" max="12547" width="22.140625" customWidth="1"/>
    <col min="12548" max="12548" width="23" customWidth="1"/>
    <col min="12549" max="12549" width="19" customWidth="1"/>
    <col min="12550" max="12550" width="19.42578125" customWidth="1"/>
    <col min="12551" max="12551" width="18.140625" customWidth="1"/>
    <col min="12552" max="12552" width="21.5703125" customWidth="1"/>
    <col min="12800" max="12800" width="21.28515625" customWidth="1"/>
    <col min="12801" max="12801" width="22.5703125" customWidth="1"/>
    <col min="12802" max="12802" width="25" customWidth="1"/>
    <col min="12803" max="12803" width="22.140625" customWidth="1"/>
    <col min="12804" max="12804" width="23" customWidth="1"/>
    <col min="12805" max="12805" width="19" customWidth="1"/>
    <col min="12806" max="12806" width="19.42578125" customWidth="1"/>
    <col min="12807" max="12807" width="18.140625" customWidth="1"/>
    <col min="12808" max="12808" width="21.5703125" customWidth="1"/>
    <col min="13056" max="13056" width="21.28515625" customWidth="1"/>
    <col min="13057" max="13057" width="22.5703125" customWidth="1"/>
    <col min="13058" max="13058" width="25" customWidth="1"/>
    <col min="13059" max="13059" width="22.140625" customWidth="1"/>
    <col min="13060" max="13060" width="23" customWidth="1"/>
    <col min="13061" max="13061" width="19" customWidth="1"/>
    <col min="13062" max="13062" width="19.42578125" customWidth="1"/>
    <col min="13063" max="13063" width="18.140625" customWidth="1"/>
    <col min="13064" max="13064" width="21.5703125" customWidth="1"/>
    <col min="13312" max="13312" width="21.28515625" customWidth="1"/>
    <col min="13313" max="13313" width="22.5703125" customWidth="1"/>
    <col min="13314" max="13314" width="25" customWidth="1"/>
    <col min="13315" max="13315" width="22.140625" customWidth="1"/>
    <col min="13316" max="13316" width="23" customWidth="1"/>
    <col min="13317" max="13317" width="19" customWidth="1"/>
    <col min="13318" max="13318" width="19.42578125" customWidth="1"/>
    <col min="13319" max="13319" width="18.140625" customWidth="1"/>
    <col min="13320" max="13320" width="21.5703125" customWidth="1"/>
    <col min="13568" max="13568" width="21.28515625" customWidth="1"/>
    <col min="13569" max="13569" width="22.5703125" customWidth="1"/>
    <col min="13570" max="13570" width="25" customWidth="1"/>
    <col min="13571" max="13571" width="22.140625" customWidth="1"/>
    <col min="13572" max="13572" width="23" customWidth="1"/>
    <col min="13573" max="13573" width="19" customWidth="1"/>
    <col min="13574" max="13574" width="19.42578125" customWidth="1"/>
    <col min="13575" max="13575" width="18.140625" customWidth="1"/>
    <col min="13576" max="13576" width="21.5703125" customWidth="1"/>
    <col min="13824" max="13824" width="21.28515625" customWidth="1"/>
    <col min="13825" max="13825" width="22.5703125" customWidth="1"/>
    <col min="13826" max="13826" width="25" customWidth="1"/>
    <col min="13827" max="13827" width="22.140625" customWidth="1"/>
    <col min="13828" max="13828" width="23" customWidth="1"/>
    <col min="13829" max="13829" width="19" customWidth="1"/>
    <col min="13830" max="13830" width="19.42578125" customWidth="1"/>
    <col min="13831" max="13831" width="18.140625" customWidth="1"/>
    <col min="13832" max="13832" width="21.5703125" customWidth="1"/>
    <col min="14080" max="14080" width="21.28515625" customWidth="1"/>
    <col min="14081" max="14081" width="22.5703125" customWidth="1"/>
    <col min="14082" max="14082" width="25" customWidth="1"/>
    <col min="14083" max="14083" width="22.140625" customWidth="1"/>
    <col min="14084" max="14084" width="23" customWidth="1"/>
    <col min="14085" max="14085" width="19" customWidth="1"/>
    <col min="14086" max="14086" width="19.42578125" customWidth="1"/>
    <col min="14087" max="14087" width="18.140625" customWidth="1"/>
    <col min="14088" max="14088" width="21.5703125" customWidth="1"/>
    <col min="14336" max="14336" width="21.28515625" customWidth="1"/>
    <col min="14337" max="14337" width="22.5703125" customWidth="1"/>
    <col min="14338" max="14338" width="25" customWidth="1"/>
    <col min="14339" max="14339" width="22.140625" customWidth="1"/>
    <col min="14340" max="14340" width="23" customWidth="1"/>
    <col min="14341" max="14341" width="19" customWidth="1"/>
    <col min="14342" max="14342" width="19.42578125" customWidth="1"/>
    <col min="14343" max="14343" width="18.140625" customWidth="1"/>
    <col min="14344" max="14344" width="21.5703125" customWidth="1"/>
    <col min="14592" max="14592" width="21.28515625" customWidth="1"/>
    <col min="14593" max="14593" width="22.5703125" customWidth="1"/>
    <col min="14594" max="14594" width="25" customWidth="1"/>
    <col min="14595" max="14595" width="22.140625" customWidth="1"/>
    <col min="14596" max="14596" width="23" customWidth="1"/>
    <col min="14597" max="14597" width="19" customWidth="1"/>
    <col min="14598" max="14598" width="19.42578125" customWidth="1"/>
    <col min="14599" max="14599" width="18.140625" customWidth="1"/>
    <col min="14600" max="14600" width="21.5703125" customWidth="1"/>
    <col min="14848" max="14848" width="21.28515625" customWidth="1"/>
    <col min="14849" max="14849" width="22.5703125" customWidth="1"/>
    <col min="14850" max="14850" width="25" customWidth="1"/>
    <col min="14851" max="14851" width="22.140625" customWidth="1"/>
    <col min="14852" max="14852" width="23" customWidth="1"/>
    <col min="14853" max="14853" width="19" customWidth="1"/>
    <col min="14854" max="14854" width="19.42578125" customWidth="1"/>
    <col min="14855" max="14855" width="18.140625" customWidth="1"/>
    <col min="14856" max="14856" width="21.5703125" customWidth="1"/>
    <col min="15104" max="15104" width="21.28515625" customWidth="1"/>
    <col min="15105" max="15105" width="22.5703125" customWidth="1"/>
    <col min="15106" max="15106" width="25" customWidth="1"/>
    <col min="15107" max="15107" width="22.140625" customWidth="1"/>
    <col min="15108" max="15108" width="23" customWidth="1"/>
    <col min="15109" max="15109" width="19" customWidth="1"/>
    <col min="15110" max="15110" width="19.42578125" customWidth="1"/>
    <col min="15111" max="15111" width="18.140625" customWidth="1"/>
    <col min="15112" max="15112" width="21.5703125" customWidth="1"/>
    <col min="15360" max="15360" width="21.28515625" customWidth="1"/>
    <col min="15361" max="15361" width="22.5703125" customWidth="1"/>
    <col min="15362" max="15362" width="25" customWidth="1"/>
    <col min="15363" max="15363" width="22.140625" customWidth="1"/>
    <col min="15364" max="15364" width="23" customWidth="1"/>
    <col min="15365" max="15365" width="19" customWidth="1"/>
    <col min="15366" max="15366" width="19.42578125" customWidth="1"/>
    <col min="15367" max="15367" width="18.140625" customWidth="1"/>
    <col min="15368" max="15368" width="21.5703125" customWidth="1"/>
    <col min="15616" max="15616" width="21.28515625" customWidth="1"/>
    <col min="15617" max="15617" width="22.5703125" customWidth="1"/>
    <col min="15618" max="15618" width="25" customWidth="1"/>
    <col min="15619" max="15619" width="22.140625" customWidth="1"/>
    <col min="15620" max="15620" width="23" customWidth="1"/>
    <col min="15621" max="15621" width="19" customWidth="1"/>
    <col min="15622" max="15622" width="19.42578125" customWidth="1"/>
    <col min="15623" max="15623" width="18.140625" customWidth="1"/>
    <col min="15624" max="15624" width="21.5703125" customWidth="1"/>
    <col min="15872" max="15872" width="21.28515625" customWidth="1"/>
    <col min="15873" max="15873" width="22.5703125" customWidth="1"/>
    <col min="15874" max="15874" width="25" customWidth="1"/>
    <col min="15875" max="15875" width="22.140625" customWidth="1"/>
    <col min="15876" max="15876" width="23" customWidth="1"/>
    <col min="15877" max="15877" width="19" customWidth="1"/>
    <col min="15878" max="15878" width="19.42578125" customWidth="1"/>
    <col min="15879" max="15879" width="18.140625" customWidth="1"/>
    <col min="15880" max="15880" width="21.5703125" customWidth="1"/>
    <col min="16128" max="16128" width="21.28515625" customWidth="1"/>
    <col min="16129" max="16129" width="22.5703125" customWidth="1"/>
    <col min="16130" max="16130" width="25" customWidth="1"/>
    <col min="16131" max="16131" width="22.140625" customWidth="1"/>
    <col min="16132" max="16132" width="23" customWidth="1"/>
    <col min="16133" max="16133" width="19" customWidth="1"/>
    <col min="16134" max="16134" width="19.42578125" customWidth="1"/>
    <col min="16135" max="16135" width="18.140625" customWidth="1"/>
    <col min="16136" max="16136" width="21.5703125" customWidth="1"/>
  </cols>
  <sheetData>
    <row r="1" spans="1:8" s="16" customFormat="1" ht="15.75" x14ac:dyDescent="0.25">
      <c r="F1" s="17"/>
      <c r="G1" s="35" t="s">
        <v>36</v>
      </c>
      <c r="H1" s="35"/>
    </row>
    <row r="2" spans="1:8" s="16" customFormat="1" ht="15.75" x14ac:dyDescent="0.25">
      <c r="F2" s="17"/>
      <c r="G2" s="35" t="s">
        <v>0</v>
      </c>
      <c r="H2" s="35"/>
    </row>
    <row r="3" spans="1:8" s="16" customFormat="1" ht="15.75" x14ac:dyDescent="0.25">
      <c r="F3" s="18"/>
      <c r="G3" s="36" t="s">
        <v>1</v>
      </c>
      <c r="H3" s="36"/>
    </row>
    <row r="4" spans="1:8" s="16" customFormat="1" ht="15.75" x14ac:dyDescent="0.25">
      <c r="F4" s="17"/>
      <c r="G4" s="59" t="s">
        <v>15</v>
      </c>
      <c r="H4" s="59"/>
    </row>
    <row r="5" spans="1:8" ht="12" customHeight="1" x14ac:dyDescent="0.25"/>
    <row r="6" spans="1:8" s="1" customFormat="1" ht="19.5" customHeight="1" x14ac:dyDescent="0.25">
      <c r="A6" s="58" t="s">
        <v>11</v>
      </c>
      <c r="B6" s="58"/>
      <c r="C6" s="58"/>
      <c r="D6" s="58"/>
      <c r="E6" s="58"/>
      <c r="F6" s="58"/>
      <c r="G6" s="58"/>
      <c r="H6" s="58"/>
    </row>
    <row r="7" spans="1:8" hidden="1" x14ac:dyDescent="0.25"/>
    <row r="8" spans="1:8" ht="15.75" thickBot="1" x14ac:dyDescent="0.3">
      <c r="H8" s="2" t="s">
        <v>13</v>
      </c>
    </row>
    <row r="9" spans="1:8" s="22" customFormat="1" ht="114.75" customHeight="1" thickBot="1" x14ac:dyDescent="0.3">
      <c r="A9" s="19" t="s">
        <v>2</v>
      </c>
      <c r="B9" s="20" t="s">
        <v>5</v>
      </c>
      <c r="C9" s="20" t="s">
        <v>6</v>
      </c>
      <c r="D9" s="20" t="s">
        <v>10</v>
      </c>
      <c r="E9" s="20" t="s">
        <v>7</v>
      </c>
      <c r="F9" s="20" t="s">
        <v>8</v>
      </c>
      <c r="G9" s="20" t="s">
        <v>9</v>
      </c>
      <c r="H9" s="21" t="s">
        <v>3</v>
      </c>
    </row>
    <row r="10" spans="1:8" s="5" customFormat="1" ht="16.5" customHeight="1" thickBot="1" x14ac:dyDescent="0.3">
      <c r="A10" s="3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23">
        <v>8</v>
      </c>
    </row>
    <row r="11" spans="1:8" ht="45.75" customHeight="1" thickBot="1" x14ac:dyDescent="0.3">
      <c r="A11" s="6" t="s">
        <v>14</v>
      </c>
      <c r="B11" s="8">
        <v>80179.100000000006</v>
      </c>
      <c r="C11" s="8">
        <v>266445.5</v>
      </c>
      <c r="D11" s="8">
        <v>74701.7</v>
      </c>
      <c r="E11" s="8">
        <v>1431000.2</v>
      </c>
      <c r="F11" s="8">
        <v>350747.5</v>
      </c>
      <c r="G11" s="8">
        <v>3298.6</v>
      </c>
      <c r="H11" s="9">
        <f>SUM(B11:G11)</f>
        <v>2206372.6</v>
      </c>
    </row>
    <row r="12" spans="1:8" ht="33" customHeight="1" x14ac:dyDescent="0.25">
      <c r="A12" s="6" t="s">
        <v>41</v>
      </c>
      <c r="B12" s="8">
        <v>80179.100000000006</v>
      </c>
      <c r="C12" s="8">
        <v>266445.5</v>
      </c>
      <c r="D12" s="8">
        <v>76024.800000000003</v>
      </c>
      <c r="E12" s="8">
        <v>1427217.3</v>
      </c>
      <c r="F12" s="8">
        <v>508759</v>
      </c>
      <c r="G12" s="8">
        <v>8535.2000000000007</v>
      </c>
      <c r="H12" s="9">
        <f>SUM(B12:G12)</f>
        <v>2367160.9000000004</v>
      </c>
    </row>
    <row r="13" spans="1:8" ht="48.75" customHeight="1" x14ac:dyDescent="0.25">
      <c r="A13" s="7" t="s">
        <v>42</v>
      </c>
      <c r="B13" s="8">
        <v>80179.100000000006</v>
      </c>
      <c r="C13" s="8">
        <v>266445.5</v>
      </c>
      <c r="D13" s="8">
        <v>76024.800000000003</v>
      </c>
      <c r="E13" s="8">
        <v>1425045.07</v>
      </c>
      <c r="F13" s="8">
        <v>531170.1</v>
      </c>
      <c r="G13" s="8">
        <v>10730.01</v>
      </c>
      <c r="H13" s="9">
        <f>SUM(B13:G13)</f>
        <v>2389594.5799999996</v>
      </c>
    </row>
    <row r="14" spans="1:8" ht="31.5" customHeight="1" thickBot="1" x14ac:dyDescent="0.3">
      <c r="A14" s="10" t="s">
        <v>4</v>
      </c>
      <c r="B14" s="11">
        <f t="shared" ref="B14:H14" si="0">SUM(B13-B12)</f>
        <v>0</v>
      </c>
      <c r="C14" s="11">
        <f t="shared" si="0"/>
        <v>0</v>
      </c>
      <c r="D14" s="11">
        <f t="shared" si="0"/>
        <v>0</v>
      </c>
      <c r="E14" s="11">
        <f t="shared" si="0"/>
        <v>-2172.2299999999814</v>
      </c>
      <c r="F14" s="11">
        <f t="shared" si="0"/>
        <v>22411.099999999977</v>
      </c>
      <c r="G14" s="11">
        <f t="shared" si="0"/>
        <v>2194.8099999999995</v>
      </c>
      <c r="H14" s="12">
        <f t="shared" si="0"/>
        <v>22433.679999999236</v>
      </c>
    </row>
    <row r="15" spans="1:8" ht="16.5" thickBot="1" x14ac:dyDescent="0.3">
      <c r="A15" s="13"/>
      <c r="B15" s="14"/>
      <c r="C15" s="14"/>
      <c r="D15" s="14"/>
      <c r="E15" s="14"/>
      <c r="F15" s="14"/>
      <c r="G15" s="14"/>
      <c r="H15" s="14"/>
    </row>
    <row r="16" spans="1:8" ht="24.75" customHeight="1" x14ac:dyDescent="0.25">
      <c r="A16" s="41" t="s">
        <v>22</v>
      </c>
      <c r="B16" s="66" t="s">
        <v>17</v>
      </c>
      <c r="C16" s="67"/>
      <c r="D16" s="68"/>
      <c r="E16" s="42" t="s">
        <v>18</v>
      </c>
      <c r="F16" s="42" t="s">
        <v>19</v>
      </c>
      <c r="G16" s="42" t="s">
        <v>20</v>
      </c>
      <c r="H16" s="43" t="s">
        <v>16</v>
      </c>
    </row>
    <row r="17" spans="1:8" ht="29.25" customHeight="1" x14ac:dyDescent="0.25">
      <c r="A17" s="44" t="s">
        <v>43</v>
      </c>
      <c r="B17" s="26"/>
      <c r="C17" s="27"/>
      <c r="D17" s="33"/>
      <c r="E17" s="34">
        <v>7.7</v>
      </c>
      <c r="F17" s="34"/>
      <c r="G17" s="34"/>
      <c r="H17" s="45">
        <f>SUM(B17+C17+D17+E17+F17+G17)</f>
        <v>7.7</v>
      </c>
    </row>
    <row r="18" spans="1:8" ht="25.5" customHeight="1" x14ac:dyDescent="0.25">
      <c r="A18" s="44" t="s">
        <v>44</v>
      </c>
      <c r="B18" s="46"/>
      <c r="C18" s="27"/>
      <c r="D18" s="33"/>
      <c r="E18" s="33">
        <v>-2179.9</v>
      </c>
      <c r="F18" s="33"/>
      <c r="G18" s="33"/>
      <c r="H18" s="45">
        <f>SUM(B18+C18+D18+E18+F18+G18)</f>
        <v>-2179.9</v>
      </c>
    </row>
    <row r="19" spans="1:8" ht="27.75" customHeight="1" x14ac:dyDescent="0.25">
      <c r="A19" s="44" t="s">
        <v>45</v>
      </c>
      <c r="B19" s="27"/>
      <c r="C19" s="27"/>
      <c r="D19" s="33"/>
      <c r="E19" s="33"/>
      <c r="F19" s="33">
        <v>2350.1</v>
      </c>
      <c r="G19" s="33"/>
      <c r="H19" s="45">
        <f>SUM(B19+C19+D19+E19+F19+G19)</f>
        <v>2350.1</v>
      </c>
    </row>
    <row r="20" spans="1:8" ht="28.5" customHeight="1" x14ac:dyDescent="0.25">
      <c r="A20" s="44" t="s">
        <v>46</v>
      </c>
      <c r="B20" s="27"/>
      <c r="C20" s="27"/>
      <c r="D20" s="33"/>
      <c r="E20" s="33"/>
      <c r="F20" s="33"/>
      <c r="G20" s="33">
        <v>2043.8</v>
      </c>
      <c r="H20" s="45">
        <f t="shared" ref="H20:H31" si="1">SUM(B20+C20+D20+E20+F20+G20)</f>
        <v>2043.8</v>
      </c>
    </row>
    <row r="21" spans="1:8" ht="29.25" customHeight="1" x14ac:dyDescent="0.25">
      <c r="A21" s="44" t="s">
        <v>47</v>
      </c>
      <c r="B21" s="27"/>
      <c r="C21" s="27"/>
      <c r="D21" s="33"/>
      <c r="E21" s="33"/>
      <c r="F21" s="33"/>
      <c r="G21" s="33">
        <v>151</v>
      </c>
      <c r="H21" s="45">
        <f t="shared" si="1"/>
        <v>151</v>
      </c>
    </row>
    <row r="22" spans="1:8" ht="27.75" customHeight="1" x14ac:dyDescent="0.25">
      <c r="A22" s="44" t="s">
        <v>48</v>
      </c>
      <c r="B22" s="27"/>
      <c r="C22" s="27"/>
      <c r="D22" s="33"/>
      <c r="E22" s="33"/>
      <c r="F22" s="33">
        <v>20061</v>
      </c>
      <c r="G22" s="33"/>
      <c r="H22" s="45">
        <f>SUM(B22+C22+D22+E22+F22+G22)</f>
        <v>20061</v>
      </c>
    </row>
    <row r="23" spans="1:8" ht="33" customHeight="1" x14ac:dyDescent="0.25">
      <c r="A23" s="47" t="s">
        <v>26</v>
      </c>
      <c r="B23" s="48"/>
      <c r="C23" s="48"/>
      <c r="D23" s="49"/>
      <c r="E23" s="49"/>
      <c r="F23" s="49"/>
      <c r="G23" s="49"/>
      <c r="H23" s="50">
        <f t="shared" si="1"/>
        <v>0</v>
      </c>
    </row>
    <row r="24" spans="1:8" ht="30.75" customHeight="1" x14ac:dyDescent="0.25">
      <c r="A24" s="47" t="s">
        <v>27</v>
      </c>
      <c r="B24" s="48"/>
      <c r="C24" s="48"/>
      <c r="D24" s="49"/>
      <c r="E24" s="49"/>
      <c r="F24" s="49"/>
      <c r="G24" s="49"/>
      <c r="H24" s="50">
        <f t="shared" si="1"/>
        <v>0</v>
      </c>
    </row>
    <row r="25" spans="1:8" ht="30.75" customHeight="1" x14ac:dyDescent="0.25">
      <c r="A25" s="47" t="s">
        <v>29</v>
      </c>
      <c r="B25" s="48"/>
      <c r="C25" s="48"/>
      <c r="D25" s="49"/>
      <c r="E25" s="49"/>
      <c r="F25" s="49"/>
      <c r="G25" s="49"/>
      <c r="H25" s="50">
        <f t="shared" si="1"/>
        <v>0</v>
      </c>
    </row>
    <row r="26" spans="1:8" ht="30.75" customHeight="1" x14ac:dyDescent="0.25">
      <c r="A26" s="47" t="s">
        <v>30</v>
      </c>
      <c r="B26" s="48"/>
      <c r="C26" s="48"/>
      <c r="D26" s="49"/>
      <c r="E26" s="49"/>
      <c r="F26" s="49"/>
      <c r="G26" s="49"/>
      <c r="H26" s="50">
        <f t="shared" si="1"/>
        <v>0</v>
      </c>
    </row>
    <row r="27" spans="1:8" ht="30.75" customHeight="1" x14ac:dyDescent="0.25">
      <c r="A27" s="47" t="s">
        <v>31</v>
      </c>
      <c r="B27" s="48"/>
      <c r="C27" s="48"/>
      <c r="D27" s="49"/>
      <c r="E27" s="49"/>
      <c r="F27" s="49"/>
      <c r="G27" s="49"/>
      <c r="H27" s="50">
        <f t="shared" si="1"/>
        <v>0</v>
      </c>
    </row>
    <row r="28" spans="1:8" ht="30.75" customHeight="1" x14ac:dyDescent="0.25">
      <c r="A28" s="47" t="s">
        <v>32</v>
      </c>
      <c r="B28" s="48"/>
      <c r="C28" s="48"/>
      <c r="D28" s="49"/>
      <c r="E28" s="49"/>
      <c r="F28" s="49"/>
      <c r="G28" s="49"/>
      <c r="H28" s="50">
        <f t="shared" si="1"/>
        <v>0</v>
      </c>
    </row>
    <row r="29" spans="1:8" ht="30.75" customHeight="1" x14ac:dyDescent="0.25">
      <c r="A29" s="47" t="s">
        <v>33</v>
      </c>
      <c r="B29" s="51"/>
      <c r="C29" s="48"/>
      <c r="D29" s="49"/>
      <c r="E29" s="49"/>
      <c r="F29" s="49"/>
      <c r="G29" s="49"/>
      <c r="H29" s="50">
        <f t="shared" si="1"/>
        <v>0</v>
      </c>
    </row>
    <row r="30" spans="1:8" ht="18.75" customHeight="1" x14ac:dyDescent="0.25">
      <c r="A30" s="47" t="s">
        <v>37</v>
      </c>
      <c r="B30" s="48"/>
      <c r="C30" s="48"/>
      <c r="D30" s="49"/>
      <c r="E30" s="49"/>
      <c r="F30" s="49"/>
      <c r="G30" s="49"/>
      <c r="H30" s="50">
        <f t="shared" si="1"/>
        <v>0</v>
      </c>
    </row>
    <row r="31" spans="1:8" ht="12" customHeight="1" x14ac:dyDescent="0.25">
      <c r="A31" s="52" t="s">
        <v>49</v>
      </c>
      <c r="B31" s="48"/>
      <c r="C31" s="48"/>
      <c r="D31" s="49"/>
      <c r="E31" s="49">
        <v>1.5</v>
      </c>
      <c r="F31" s="49"/>
      <c r="G31" s="49"/>
      <c r="H31" s="50">
        <f t="shared" si="1"/>
        <v>1.5</v>
      </c>
    </row>
    <row r="32" spans="1:8" s="25" customFormat="1" ht="15.75" thickBot="1" x14ac:dyDescent="0.3">
      <c r="A32" s="53" t="s">
        <v>21</v>
      </c>
      <c r="B32" s="54">
        <f t="shared" ref="B32:H32" si="2">SUM(B17:B31)</f>
        <v>0</v>
      </c>
      <c r="C32" s="54">
        <f t="shared" si="2"/>
        <v>0</v>
      </c>
      <c r="D32" s="55">
        <f t="shared" si="2"/>
        <v>0</v>
      </c>
      <c r="E32" s="55">
        <f t="shared" si="2"/>
        <v>-2170.7000000000003</v>
      </c>
      <c r="F32" s="55">
        <f t="shared" si="2"/>
        <v>22411.1</v>
      </c>
      <c r="G32" s="55">
        <f t="shared" si="2"/>
        <v>2194.8000000000002</v>
      </c>
      <c r="H32" s="56">
        <f t="shared" si="2"/>
        <v>22435.200000000001</v>
      </c>
    </row>
  </sheetData>
  <mergeCells count="3">
    <mergeCell ref="G4:H4"/>
    <mergeCell ref="A6:H6"/>
    <mergeCell ref="B16:D16"/>
  </mergeCells>
  <pageMargins left="0.70866141732283472" right="0.39" top="0.28000000000000003" bottom="0.16" header="0.16" footer="0.16"/>
  <pageSetup paperSize="9" scale="66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" sqref="G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8</vt:lpstr>
      <vt:lpstr>приложение </vt:lpstr>
      <vt:lpstr>изм мбт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2014-06-27T04:55:28Z</dcterms:modified>
</cp:coreProperties>
</file>